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threadedComments/threadedComment8.xml" ContentType="application/vnd.ms-excel.threaded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threadedComments/threadedComment9.xml" ContentType="application/vnd.ms-excel.threaded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threadedComments/threadedComment10.xml" ContentType="application/vnd.ms-excel.threaded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threadedComments/threadedComment11.xml" ContentType="application/vnd.ms-excel.threaded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threadedComments/threadedComment12.xml" ContentType="application/vnd.ms-excel.threadedcomments+xml"/>
  <Override PartName="/xl/drawings/drawing13.xml" ContentType="application/vnd.openxmlformats-officedocument.drawing+xml"/>
  <Override PartName="/xl/comments13.xml" ContentType="application/vnd.openxmlformats-officedocument.spreadsheetml.comments+xml"/>
  <Override PartName="/xl/threadedComments/threadedComment13.xml" ContentType="application/vnd.ms-excel.threadedcomments+xml"/>
  <Override PartName="/xl/drawings/drawing14.xml" ContentType="application/vnd.openxmlformats-officedocument.drawing+xml"/>
  <Override PartName="/xl/comments14.xml" ContentType="application/vnd.openxmlformats-officedocument.spreadsheetml.comments+xml"/>
  <Override PartName="/xl/threadedComments/threadedComment14.xml" ContentType="application/vnd.ms-excel.threadedcomments+xml"/>
  <Override PartName="/xl/drawings/drawing15.xml" ContentType="application/vnd.openxmlformats-officedocument.drawing+xml"/>
  <Override PartName="/xl/comments15.xml" ContentType="application/vnd.openxmlformats-officedocument.spreadsheetml.comments+xml"/>
  <Override PartName="/xl/threadedComments/threadedComment15.xml" ContentType="application/vnd.ms-excel.threadedcomments+xml"/>
  <Override PartName="/xl/drawings/drawing16.xml" ContentType="application/vnd.openxmlformats-officedocument.drawing+xml"/>
  <Override PartName="/xl/comments16.xml" ContentType="application/vnd.openxmlformats-officedocument.spreadsheetml.comments+xml"/>
  <Override PartName="/xl/threadedComments/threadedComment16.xml" ContentType="application/vnd.ms-excel.threadedcomments+xml"/>
  <Override PartName="/xl/drawings/drawing17.xml" ContentType="application/vnd.openxmlformats-officedocument.drawing+xml"/>
  <Override PartName="/xl/comments17.xml" ContentType="application/vnd.openxmlformats-officedocument.spreadsheetml.comments+xml"/>
  <Override PartName="/xl/threadedComments/threadedComment17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G:\Unidades compartidas\EE Residencial\5. Mi Calor Mi Hogar\A. DS 163\13. Licitación 14.08.2024\Anexos editables para el oferente\"/>
    </mc:Choice>
  </mc:AlternateContent>
  <xr:revisionPtr revIDLastSave="0" documentId="13_ncr:1_{F9DEFACF-6BD1-4BAD-9516-2F899AB85C54}" xr6:coauthVersionLast="47" xr6:coauthVersionMax="47" xr10:uidLastSave="{00000000-0000-0000-0000-000000000000}"/>
  <bookViews>
    <workbookView xWindow="-110" yWindow="-110" windowWidth="19420" windowHeight="10300" xr2:uid="{DD7AE669-218F-4CEF-9EDA-B3E51427C504}"/>
  </bookViews>
  <sheets>
    <sheet name="GLOBAL" sheetId="1" r:id="rId1"/>
    <sheet name="V1" sheetId="2" r:id="rId2"/>
    <sheet name="V2" sheetId="4" r:id="rId3"/>
    <sheet name="V3" sheetId="5" r:id="rId4"/>
    <sheet name="V4" sheetId="6" r:id="rId5"/>
    <sheet name="V5" sheetId="7" r:id="rId6"/>
    <sheet name="V6" sheetId="8" r:id="rId7"/>
    <sheet name="V7" sheetId="9" r:id="rId8"/>
    <sheet name="V8" sheetId="10" r:id="rId9"/>
    <sheet name="V9" sheetId="17" r:id="rId10"/>
    <sheet name="V10" sheetId="11" r:id="rId11"/>
    <sheet name="V11" sheetId="12" r:id="rId12"/>
    <sheet name="V12" sheetId="13" r:id="rId13"/>
    <sheet name="V13" sheetId="14" r:id="rId14"/>
    <sheet name="V14" sheetId="15" r:id="rId15"/>
    <sheet name="V15" sheetId="16" r:id="rId16"/>
    <sheet name="V16" sheetId="18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7" i="18" l="1"/>
  <c r="H96" i="18"/>
  <c r="H95" i="18"/>
  <c r="H94" i="18"/>
  <c r="H92" i="18"/>
  <c r="H91" i="18"/>
  <c r="H89" i="18"/>
  <c r="H88" i="18"/>
  <c r="H86" i="18"/>
  <c r="H85" i="18"/>
  <c r="H84" i="18"/>
  <c r="H83" i="18"/>
  <c r="H82" i="18"/>
  <c r="H81" i="18"/>
  <c r="H80" i="18"/>
  <c r="H79" i="18"/>
  <c r="H77" i="18"/>
  <c r="H76" i="18"/>
  <c r="H74" i="18"/>
  <c r="H73" i="18"/>
  <c r="H66" i="18"/>
  <c r="H65" i="18"/>
  <c r="H64" i="18"/>
  <c r="H63" i="18"/>
  <c r="H61" i="18"/>
  <c r="H60" i="18"/>
  <c r="H58" i="18"/>
  <c r="H57" i="18"/>
  <c r="H56" i="18"/>
  <c r="H55" i="18"/>
  <c r="H54" i="18"/>
  <c r="H52" i="18"/>
  <c r="H51" i="18"/>
  <c r="H48" i="18"/>
  <c r="H47" i="18"/>
  <c r="H45" i="18"/>
  <c r="H44" i="18"/>
  <c r="H43" i="18"/>
  <c r="H41" i="18"/>
  <c r="H39" i="18"/>
  <c r="H38" i="18"/>
  <c r="H35" i="18"/>
  <c r="H34" i="18"/>
  <c r="H33" i="18"/>
  <c r="H31" i="18"/>
  <c r="H30" i="18"/>
  <c r="H28" i="18"/>
  <c r="H27" i="18"/>
  <c r="H26" i="18"/>
  <c r="H25" i="18"/>
  <c r="H24" i="18"/>
  <c r="H23" i="18"/>
  <c r="H22" i="18"/>
  <c r="H67" i="18" s="1"/>
  <c r="H99" i="18" s="1"/>
  <c r="I13" i="18"/>
  <c r="I12" i="18"/>
  <c r="G82" i="18" s="1"/>
  <c r="I82" i="18" s="1"/>
  <c r="H12" i="18"/>
  <c r="H101" i="18" l="1"/>
  <c r="H100" i="18"/>
  <c r="H102" i="18" s="1"/>
  <c r="G65" i="18"/>
  <c r="I65" i="18" s="1"/>
  <c r="G34" i="18"/>
  <c r="I34" i="18" s="1"/>
  <c r="G52" i="18"/>
  <c r="I52" i="18" s="1"/>
  <c r="G91" i="18"/>
  <c r="I91" i="18" s="1"/>
  <c r="G33" i="18"/>
  <c r="I33" i="18" s="1"/>
  <c r="G57" i="18"/>
  <c r="I57" i="18" s="1"/>
  <c r="G76" i="18"/>
  <c r="I76" i="18" s="1"/>
  <c r="G96" i="18"/>
  <c r="I96" i="18" s="1"/>
  <c r="G26" i="18"/>
  <c r="I26" i="18" s="1"/>
  <c r="G51" i="18"/>
  <c r="I51" i="18" s="1"/>
  <c r="G89" i="18"/>
  <c r="I89" i="18" s="1"/>
  <c r="G35" i="18"/>
  <c r="I35" i="18" s="1"/>
  <c r="G60" i="18"/>
  <c r="I60" i="18" s="1"/>
  <c r="G28" i="18"/>
  <c r="I28" i="18" s="1"/>
  <c r="G54" i="18"/>
  <c r="I54" i="18" s="1"/>
  <c r="G45" i="18"/>
  <c r="I45" i="18" s="1"/>
  <c r="G85" i="18"/>
  <c r="I85" i="18" s="1"/>
  <c r="G80" i="18"/>
  <c r="I80" i="18" s="1"/>
  <c r="G86" i="18"/>
  <c r="I86" i="18" s="1"/>
  <c r="G31" i="18"/>
  <c r="I31" i="18" s="1"/>
  <c r="G56" i="18"/>
  <c r="I56" i="18" s="1"/>
  <c r="G74" i="18"/>
  <c r="I74" i="18" s="1"/>
  <c r="G95" i="18"/>
  <c r="I95" i="18" s="1"/>
  <c r="G83" i="18"/>
  <c r="I83" i="18" s="1"/>
  <c r="G77" i="18"/>
  <c r="I77" i="18" s="1"/>
  <c r="G27" i="18"/>
  <c r="I27" i="18" s="1"/>
  <c r="G22" i="18"/>
  <c r="I22" i="18" s="1"/>
  <c r="G79" i="18"/>
  <c r="I79" i="18" s="1"/>
  <c r="G38" i="18"/>
  <c r="I38" i="18" s="1"/>
  <c r="G30" i="18"/>
  <c r="I30" i="18" s="1"/>
  <c r="G47" i="18"/>
  <c r="I47" i="18" s="1"/>
  <c r="G25" i="18"/>
  <c r="I25" i="18" s="1"/>
  <c r="G48" i="18"/>
  <c r="I48" i="18" s="1"/>
  <c r="G88" i="18"/>
  <c r="I88" i="18" s="1"/>
  <c r="G43" i="18"/>
  <c r="I43" i="18" s="1"/>
  <c r="G58" i="18"/>
  <c r="I58" i="18" s="1"/>
  <c r="G44" i="18"/>
  <c r="I44" i="18" s="1"/>
  <c r="G66" i="18"/>
  <c r="I66" i="18" s="1"/>
  <c r="G84" i="18"/>
  <c r="I84" i="18" s="1"/>
  <c r="G92" i="18"/>
  <c r="I92" i="18" s="1"/>
  <c r="G23" i="18"/>
  <c r="I23" i="18" s="1"/>
  <c r="G61" i="18"/>
  <c r="I61" i="18" s="1"/>
  <c r="G55" i="18"/>
  <c r="I55" i="18" s="1"/>
  <c r="G73" i="18"/>
  <c r="I73" i="18" s="1"/>
  <c r="G94" i="18"/>
  <c r="I94" i="18" s="1"/>
  <c r="G24" i="18"/>
  <c r="I24" i="18" s="1"/>
  <c r="G39" i="18"/>
  <c r="I39" i="18" s="1"/>
  <c r="G63" i="18"/>
  <c r="I63" i="18" s="1"/>
  <c r="G81" i="18"/>
  <c r="I81" i="18" s="1"/>
  <c r="G41" i="18"/>
  <c r="I41" i="18" s="1"/>
  <c r="G64" i="18"/>
  <c r="I64" i="18" s="1"/>
  <c r="H103" i="18" l="1"/>
  <c r="H104" i="18" s="1"/>
  <c r="I97" i="18"/>
  <c r="I67" i="18"/>
  <c r="I99" i="18" s="1"/>
  <c r="I100" i="18" l="1"/>
  <c r="I101" i="18"/>
  <c r="I102" i="18"/>
  <c r="I103" i="18" l="1"/>
  <c r="I104" i="18" s="1"/>
  <c r="D13" i="18" s="1"/>
  <c r="H96" i="16" l="1"/>
  <c r="H95" i="16"/>
  <c r="H94" i="16"/>
  <c r="H92" i="16"/>
  <c r="H91" i="16"/>
  <c r="H89" i="16"/>
  <c r="H88" i="16"/>
  <c r="H86" i="16"/>
  <c r="H85" i="16"/>
  <c r="H84" i="16"/>
  <c r="H83" i="16"/>
  <c r="H82" i="16"/>
  <c r="H81" i="16"/>
  <c r="H80" i="16"/>
  <c r="H79" i="16"/>
  <c r="H77" i="16"/>
  <c r="H76" i="16"/>
  <c r="H97" i="16" s="1"/>
  <c r="H74" i="16"/>
  <c r="H73" i="16"/>
  <c r="H66" i="16"/>
  <c r="H65" i="16"/>
  <c r="H64" i="16"/>
  <c r="H63" i="16"/>
  <c r="H61" i="16"/>
  <c r="H60" i="16"/>
  <c r="H58" i="16"/>
  <c r="H57" i="16"/>
  <c r="H56" i="16"/>
  <c r="H55" i="16"/>
  <c r="H54" i="16"/>
  <c r="H52" i="16"/>
  <c r="H51" i="16"/>
  <c r="H48" i="16"/>
  <c r="H47" i="16"/>
  <c r="H45" i="16"/>
  <c r="H44" i="16"/>
  <c r="H43" i="16"/>
  <c r="H41" i="16"/>
  <c r="H39" i="16"/>
  <c r="H38" i="16"/>
  <c r="H35" i="16"/>
  <c r="H34" i="16"/>
  <c r="H33" i="16"/>
  <c r="H31" i="16"/>
  <c r="H30" i="16"/>
  <c r="H28" i="16"/>
  <c r="H27" i="16"/>
  <c r="H26" i="16"/>
  <c r="H25" i="16"/>
  <c r="H24" i="16"/>
  <c r="H23" i="16"/>
  <c r="H22" i="16"/>
  <c r="H67" i="16" s="1"/>
  <c r="H99" i="16" s="1"/>
  <c r="I13" i="16"/>
  <c r="I12" i="16"/>
  <c r="G96" i="16" s="1"/>
  <c r="I96" i="16" s="1"/>
  <c r="H12" i="16"/>
  <c r="H96" i="15"/>
  <c r="H95" i="15"/>
  <c r="H94" i="15"/>
  <c r="H92" i="15"/>
  <c r="H91" i="15"/>
  <c r="H89" i="15"/>
  <c r="H88" i="15"/>
  <c r="H86" i="15"/>
  <c r="H85" i="15"/>
  <c r="H84" i="15"/>
  <c r="H83" i="15"/>
  <c r="H82" i="15"/>
  <c r="H81" i="15"/>
  <c r="H80" i="15"/>
  <c r="H79" i="15"/>
  <c r="H77" i="15"/>
  <c r="H76" i="15"/>
  <c r="H97" i="15" s="1"/>
  <c r="H74" i="15"/>
  <c r="H73" i="15"/>
  <c r="H66" i="15"/>
  <c r="H65" i="15"/>
  <c r="H64" i="15"/>
  <c r="H63" i="15"/>
  <c r="H61" i="15"/>
  <c r="H60" i="15"/>
  <c r="H58" i="15"/>
  <c r="H57" i="15"/>
  <c r="H56" i="15"/>
  <c r="H55" i="15"/>
  <c r="H54" i="15"/>
  <c r="H52" i="15"/>
  <c r="H51" i="15"/>
  <c r="G51" i="15"/>
  <c r="I51" i="15" s="1"/>
  <c r="H48" i="15"/>
  <c r="H47" i="15"/>
  <c r="H45" i="15"/>
  <c r="H44" i="15"/>
  <c r="H43" i="15"/>
  <c r="H41" i="15"/>
  <c r="H39" i="15"/>
  <c r="H38" i="15"/>
  <c r="H35" i="15"/>
  <c r="H34" i="15"/>
  <c r="H33" i="15"/>
  <c r="H31" i="15"/>
  <c r="H30" i="15"/>
  <c r="H28" i="15"/>
  <c r="H27" i="15"/>
  <c r="H26" i="15"/>
  <c r="H67" i="15" s="1"/>
  <c r="H99" i="15" s="1"/>
  <c r="H25" i="15"/>
  <c r="H24" i="15"/>
  <c r="H23" i="15"/>
  <c r="H22" i="15"/>
  <c r="I13" i="15"/>
  <c r="I12" i="15"/>
  <c r="G96" i="15" s="1"/>
  <c r="I96" i="15" s="1"/>
  <c r="H12" i="15"/>
  <c r="H96" i="14"/>
  <c r="H95" i="14"/>
  <c r="H94" i="14"/>
  <c r="H92" i="14"/>
  <c r="H91" i="14"/>
  <c r="H89" i="14"/>
  <c r="G89" i="14"/>
  <c r="I89" i="14" s="1"/>
  <c r="H88" i="14"/>
  <c r="H86" i="14"/>
  <c r="H85" i="14"/>
  <c r="H84" i="14"/>
  <c r="H83" i="14"/>
  <c r="H82" i="14"/>
  <c r="H81" i="14"/>
  <c r="H80" i="14"/>
  <c r="H79" i="14"/>
  <c r="H77" i="14"/>
  <c r="H76" i="14"/>
  <c r="H97" i="14" s="1"/>
  <c r="H74" i="14"/>
  <c r="H73" i="14"/>
  <c r="H66" i="14"/>
  <c r="H65" i="14"/>
  <c r="H64" i="14"/>
  <c r="H63" i="14"/>
  <c r="H61" i="14"/>
  <c r="H60" i="14"/>
  <c r="H58" i="14"/>
  <c r="H57" i="14"/>
  <c r="H56" i="14"/>
  <c r="H55" i="14"/>
  <c r="H54" i="14"/>
  <c r="H52" i="14"/>
  <c r="H51" i="14"/>
  <c r="H48" i="14"/>
  <c r="H47" i="14"/>
  <c r="H45" i="14"/>
  <c r="H44" i="14"/>
  <c r="H43" i="14"/>
  <c r="H41" i="14"/>
  <c r="H39" i="14"/>
  <c r="H38" i="14"/>
  <c r="H35" i="14"/>
  <c r="H34" i="14"/>
  <c r="H33" i="14"/>
  <c r="H31" i="14"/>
  <c r="H30" i="14"/>
  <c r="H28" i="14"/>
  <c r="H27" i="14"/>
  <c r="H26" i="14"/>
  <c r="H67" i="14" s="1"/>
  <c r="H99" i="14" s="1"/>
  <c r="H25" i="14"/>
  <c r="H24" i="14"/>
  <c r="H23" i="14"/>
  <c r="H22" i="14"/>
  <c r="I13" i="14"/>
  <c r="I12" i="14"/>
  <c r="G96" i="14" s="1"/>
  <c r="I96" i="14" s="1"/>
  <c r="H12" i="14"/>
  <c r="H96" i="13"/>
  <c r="H95" i="13"/>
  <c r="H94" i="13"/>
  <c r="H92" i="13"/>
  <c r="H91" i="13"/>
  <c r="H89" i="13"/>
  <c r="H88" i="13"/>
  <c r="H86" i="13"/>
  <c r="H85" i="13"/>
  <c r="H84" i="13"/>
  <c r="H83" i="13"/>
  <c r="H82" i="13"/>
  <c r="H81" i="13"/>
  <c r="H80" i="13"/>
  <c r="H79" i="13"/>
  <c r="G79" i="13"/>
  <c r="I79" i="13" s="1"/>
  <c r="H77" i="13"/>
  <c r="H76" i="13"/>
  <c r="H97" i="13" s="1"/>
  <c r="H74" i="13"/>
  <c r="H73" i="13"/>
  <c r="H66" i="13"/>
  <c r="H65" i="13"/>
  <c r="H64" i="13"/>
  <c r="H63" i="13"/>
  <c r="H61" i="13"/>
  <c r="H60" i="13"/>
  <c r="H58" i="13"/>
  <c r="H57" i="13"/>
  <c r="H56" i="13"/>
  <c r="H55" i="13"/>
  <c r="H54" i="13"/>
  <c r="G54" i="13"/>
  <c r="I54" i="13" s="1"/>
  <c r="H52" i="13"/>
  <c r="H51" i="13"/>
  <c r="H48" i="13"/>
  <c r="H47" i="13"/>
  <c r="H45" i="13"/>
  <c r="H44" i="13"/>
  <c r="H43" i="13"/>
  <c r="H41" i="13"/>
  <c r="H39" i="13"/>
  <c r="H38" i="13"/>
  <c r="H35" i="13"/>
  <c r="H34" i="13"/>
  <c r="H33" i="13"/>
  <c r="H31" i="13"/>
  <c r="H30" i="13"/>
  <c r="H28" i="13"/>
  <c r="H27" i="13"/>
  <c r="H26" i="13"/>
  <c r="H25" i="13"/>
  <c r="H24" i="13"/>
  <c r="H23" i="13"/>
  <c r="H22" i="13"/>
  <c r="H67" i="13" s="1"/>
  <c r="H99" i="13" s="1"/>
  <c r="I13" i="13"/>
  <c r="I12" i="13"/>
  <c r="G96" i="13" s="1"/>
  <c r="I96" i="13" s="1"/>
  <c r="H12" i="13"/>
  <c r="H96" i="12"/>
  <c r="H95" i="12"/>
  <c r="H94" i="12"/>
  <c r="H92" i="12"/>
  <c r="H91" i="12"/>
  <c r="H89" i="12"/>
  <c r="H88" i="12"/>
  <c r="H86" i="12"/>
  <c r="H85" i="12"/>
  <c r="H84" i="12"/>
  <c r="H83" i="12"/>
  <c r="H82" i="12"/>
  <c r="H81" i="12"/>
  <c r="H80" i="12"/>
  <c r="H79" i="12"/>
  <c r="H77" i="12"/>
  <c r="H76" i="12"/>
  <c r="H97" i="12" s="1"/>
  <c r="H74" i="12"/>
  <c r="H73" i="12"/>
  <c r="H66" i="12"/>
  <c r="H65" i="12"/>
  <c r="H64" i="12"/>
  <c r="H63" i="12"/>
  <c r="H61" i="12"/>
  <c r="H60" i="12"/>
  <c r="H58" i="12"/>
  <c r="H57" i="12"/>
  <c r="H56" i="12"/>
  <c r="H55" i="12"/>
  <c r="H54" i="12"/>
  <c r="H52" i="12"/>
  <c r="H51" i="12"/>
  <c r="G51" i="12"/>
  <c r="I51" i="12" s="1"/>
  <c r="H48" i="12"/>
  <c r="H47" i="12"/>
  <c r="H45" i="12"/>
  <c r="H44" i="12"/>
  <c r="H43" i="12"/>
  <c r="H41" i="12"/>
  <c r="H39" i="12"/>
  <c r="H38" i="12"/>
  <c r="H35" i="12"/>
  <c r="H34" i="12"/>
  <c r="H33" i="12"/>
  <c r="H31" i="12"/>
  <c r="H30" i="12"/>
  <c r="H28" i="12"/>
  <c r="H27" i="12"/>
  <c r="H26" i="12"/>
  <c r="H67" i="12" s="1"/>
  <c r="H99" i="12" s="1"/>
  <c r="G26" i="12"/>
  <c r="I26" i="12" s="1"/>
  <c r="H25" i="12"/>
  <c r="H24" i="12"/>
  <c r="H23" i="12"/>
  <c r="H22" i="12"/>
  <c r="I13" i="12"/>
  <c r="I12" i="12"/>
  <c r="G96" i="12" s="1"/>
  <c r="I96" i="12" s="1"/>
  <c r="H12" i="12"/>
  <c r="H96" i="11"/>
  <c r="H95" i="11"/>
  <c r="H94" i="11"/>
  <c r="H92" i="11"/>
  <c r="H91" i="11"/>
  <c r="H89" i="11"/>
  <c r="H88" i="11"/>
  <c r="H86" i="11"/>
  <c r="H85" i="11"/>
  <c r="H84" i="11"/>
  <c r="H83" i="11"/>
  <c r="H82" i="11"/>
  <c r="H81" i="11"/>
  <c r="H80" i="11"/>
  <c r="H79" i="11"/>
  <c r="H77" i="11"/>
  <c r="H76" i="11"/>
  <c r="H97" i="11" s="1"/>
  <c r="H74" i="11"/>
  <c r="H73" i="11"/>
  <c r="H66" i="11"/>
  <c r="H65" i="11"/>
  <c r="H64" i="11"/>
  <c r="H63" i="11"/>
  <c r="H61" i="11"/>
  <c r="H60" i="11"/>
  <c r="H58" i="11"/>
  <c r="H57" i="11"/>
  <c r="H56" i="11"/>
  <c r="H55" i="11"/>
  <c r="H54" i="11"/>
  <c r="H52" i="11"/>
  <c r="H51" i="11"/>
  <c r="H48" i="11"/>
  <c r="H47" i="11"/>
  <c r="H45" i="11"/>
  <c r="H44" i="11"/>
  <c r="H43" i="11"/>
  <c r="H41" i="11"/>
  <c r="H39" i="11"/>
  <c r="H38" i="11"/>
  <c r="H35" i="11"/>
  <c r="H34" i="11"/>
  <c r="H33" i="11"/>
  <c r="H31" i="11"/>
  <c r="H30" i="11"/>
  <c r="H28" i="11"/>
  <c r="H27" i="11"/>
  <c r="H26" i="11"/>
  <c r="H67" i="11" s="1"/>
  <c r="H99" i="11" s="1"/>
  <c r="H25" i="11"/>
  <c r="H24" i="11"/>
  <c r="H23" i="11"/>
  <c r="H22" i="11"/>
  <c r="I13" i="11"/>
  <c r="I12" i="11"/>
  <c r="G96" i="11" s="1"/>
  <c r="I96" i="11" s="1"/>
  <c r="H12" i="11"/>
  <c r="H96" i="17"/>
  <c r="H95" i="17"/>
  <c r="H94" i="17"/>
  <c r="H92" i="17"/>
  <c r="H91" i="17"/>
  <c r="H89" i="17"/>
  <c r="H88" i="17"/>
  <c r="H86" i="17"/>
  <c r="H85" i="17"/>
  <c r="H84" i="17"/>
  <c r="H83" i="17"/>
  <c r="H82" i="17"/>
  <c r="H81" i="17"/>
  <c r="H80" i="17"/>
  <c r="H79" i="17"/>
  <c r="H77" i="17"/>
  <c r="H76" i="17"/>
  <c r="H97" i="17" s="1"/>
  <c r="H74" i="17"/>
  <c r="H73" i="17"/>
  <c r="H66" i="17"/>
  <c r="H65" i="17"/>
  <c r="H64" i="17"/>
  <c r="H63" i="17"/>
  <c r="H61" i="17"/>
  <c r="H60" i="17"/>
  <c r="H58" i="17"/>
  <c r="H57" i="17"/>
  <c r="H56" i="17"/>
  <c r="H55" i="17"/>
  <c r="H54" i="17"/>
  <c r="H52" i="17"/>
  <c r="H51" i="17"/>
  <c r="H48" i="17"/>
  <c r="H47" i="17"/>
  <c r="H45" i="17"/>
  <c r="H44" i="17"/>
  <c r="H43" i="17"/>
  <c r="H41" i="17"/>
  <c r="H39" i="17"/>
  <c r="H38" i="17"/>
  <c r="H35" i="17"/>
  <c r="G35" i="17"/>
  <c r="I35" i="17" s="1"/>
  <c r="H34" i="17"/>
  <c r="H33" i="17"/>
  <c r="H31" i="17"/>
  <c r="H30" i="17"/>
  <c r="H28" i="17"/>
  <c r="H27" i="17"/>
  <c r="H26" i="17"/>
  <c r="G26" i="17"/>
  <c r="I26" i="17" s="1"/>
  <c r="H25" i="17"/>
  <c r="H24" i="17"/>
  <c r="H23" i="17"/>
  <c r="H22" i="17"/>
  <c r="H67" i="17" s="1"/>
  <c r="H99" i="17" s="1"/>
  <c r="I13" i="17"/>
  <c r="I12" i="17"/>
  <c r="G96" i="17" s="1"/>
  <c r="I96" i="17" s="1"/>
  <c r="H12" i="17"/>
  <c r="H96" i="10"/>
  <c r="H95" i="10"/>
  <c r="H94" i="10"/>
  <c r="H92" i="10"/>
  <c r="H91" i="10"/>
  <c r="H89" i="10"/>
  <c r="H88" i="10"/>
  <c r="H86" i="10"/>
  <c r="H85" i="10"/>
  <c r="H84" i="10"/>
  <c r="H83" i="10"/>
  <c r="H82" i="10"/>
  <c r="H81" i="10"/>
  <c r="H80" i="10"/>
  <c r="H79" i="10"/>
  <c r="H77" i="10"/>
  <c r="H76" i="10"/>
  <c r="H97" i="10" s="1"/>
  <c r="H74" i="10"/>
  <c r="H73" i="10"/>
  <c r="H66" i="10"/>
  <c r="H65" i="10"/>
  <c r="H64" i="10"/>
  <c r="H63" i="10"/>
  <c r="H61" i="10"/>
  <c r="H60" i="10"/>
  <c r="H58" i="10"/>
  <c r="H57" i="10"/>
  <c r="H56" i="10"/>
  <c r="H55" i="10"/>
  <c r="H54" i="10"/>
  <c r="H52" i="10"/>
  <c r="H51" i="10"/>
  <c r="H48" i="10"/>
  <c r="H47" i="10"/>
  <c r="H45" i="10"/>
  <c r="H44" i="10"/>
  <c r="H43" i="10"/>
  <c r="H41" i="10"/>
  <c r="H39" i="10"/>
  <c r="H38" i="10"/>
  <c r="H35" i="10"/>
  <c r="H34" i="10"/>
  <c r="H33" i="10"/>
  <c r="H31" i="10"/>
  <c r="H30" i="10"/>
  <c r="H28" i="10"/>
  <c r="H27" i="10"/>
  <c r="H26" i="10"/>
  <c r="H67" i="10" s="1"/>
  <c r="H99" i="10" s="1"/>
  <c r="H25" i="10"/>
  <c r="H24" i="10"/>
  <c r="H23" i="10"/>
  <c r="H22" i="10"/>
  <c r="I13" i="10"/>
  <c r="I12" i="10"/>
  <c r="G96" i="10" s="1"/>
  <c r="I96" i="10" s="1"/>
  <c r="H12" i="10"/>
  <c r="H96" i="9"/>
  <c r="H95" i="9"/>
  <c r="H94" i="9"/>
  <c r="H92" i="9"/>
  <c r="H91" i="9"/>
  <c r="H89" i="9"/>
  <c r="H88" i="9"/>
  <c r="H86" i="9"/>
  <c r="H85" i="9"/>
  <c r="H84" i="9"/>
  <c r="H83" i="9"/>
  <c r="H82" i="9"/>
  <c r="H81" i="9"/>
  <c r="H80" i="9"/>
  <c r="H79" i="9"/>
  <c r="H77" i="9"/>
  <c r="H76" i="9"/>
  <c r="H97" i="9" s="1"/>
  <c r="H74" i="9"/>
  <c r="H73" i="9"/>
  <c r="H66" i="9"/>
  <c r="H65" i="9"/>
  <c r="H64" i="9"/>
  <c r="H63" i="9"/>
  <c r="H61" i="9"/>
  <c r="H60" i="9"/>
  <c r="H58" i="9"/>
  <c r="H57" i="9"/>
  <c r="H56" i="9"/>
  <c r="H55" i="9"/>
  <c r="H54" i="9"/>
  <c r="H52" i="9"/>
  <c r="H51" i="9"/>
  <c r="G51" i="9"/>
  <c r="I51" i="9" s="1"/>
  <c r="H48" i="9"/>
  <c r="H47" i="9"/>
  <c r="H45" i="9"/>
  <c r="H44" i="9"/>
  <c r="H43" i="9"/>
  <c r="H41" i="9"/>
  <c r="H39" i="9"/>
  <c r="H38" i="9"/>
  <c r="H35" i="9"/>
  <c r="H34" i="9"/>
  <c r="H33" i="9"/>
  <c r="H31" i="9"/>
  <c r="H30" i="9"/>
  <c r="H28" i="9"/>
  <c r="H27" i="9"/>
  <c r="H26" i="9"/>
  <c r="G26" i="9"/>
  <c r="I26" i="9" s="1"/>
  <c r="H25" i="9"/>
  <c r="H24" i="9"/>
  <c r="H23" i="9"/>
  <c r="H22" i="9"/>
  <c r="H67" i="9" s="1"/>
  <c r="H99" i="9" s="1"/>
  <c r="I13" i="9"/>
  <c r="I12" i="9"/>
  <c r="G96" i="9" s="1"/>
  <c r="I96" i="9" s="1"/>
  <c r="H12" i="9"/>
  <c r="H96" i="8"/>
  <c r="H95" i="8"/>
  <c r="H94" i="8"/>
  <c r="H92" i="8"/>
  <c r="H91" i="8"/>
  <c r="H89" i="8"/>
  <c r="H88" i="8"/>
  <c r="H86" i="8"/>
  <c r="H85" i="8"/>
  <c r="H84" i="8"/>
  <c r="H83" i="8"/>
  <c r="H82" i="8"/>
  <c r="H81" i="8"/>
  <c r="H80" i="8"/>
  <c r="H79" i="8"/>
  <c r="H77" i="8"/>
  <c r="H76" i="8"/>
  <c r="H97" i="8" s="1"/>
  <c r="H74" i="8"/>
  <c r="H73" i="8"/>
  <c r="H66" i="8"/>
  <c r="H65" i="8"/>
  <c r="H64" i="8"/>
  <c r="H63" i="8"/>
  <c r="H61" i="8"/>
  <c r="H60" i="8"/>
  <c r="H58" i="8"/>
  <c r="H57" i="8"/>
  <c r="H56" i="8"/>
  <c r="H55" i="8"/>
  <c r="H54" i="8"/>
  <c r="H52" i="8"/>
  <c r="H51" i="8"/>
  <c r="H48" i="8"/>
  <c r="H47" i="8"/>
  <c r="H45" i="8"/>
  <c r="H44" i="8"/>
  <c r="H43" i="8"/>
  <c r="H41" i="8"/>
  <c r="H39" i="8"/>
  <c r="H38" i="8"/>
  <c r="H35" i="8"/>
  <c r="H34" i="8"/>
  <c r="H33" i="8"/>
  <c r="H31" i="8"/>
  <c r="H30" i="8"/>
  <c r="H28" i="8"/>
  <c r="H27" i="8"/>
  <c r="H26" i="8"/>
  <c r="H67" i="8" s="1"/>
  <c r="H99" i="8" s="1"/>
  <c r="H25" i="8"/>
  <c r="H24" i="8"/>
  <c r="H23" i="8"/>
  <c r="H22" i="8"/>
  <c r="I13" i="8"/>
  <c r="I12" i="8"/>
  <c r="G96" i="8" s="1"/>
  <c r="I96" i="8" s="1"/>
  <c r="H12" i="8"/>
  <c r="H96" i="7"/>
  <c r="H95" i="7"/>
  <c r="H94" i="7"/>
  <c r="H92" i="7"/>
  <c r="H91" i="7"/>
  <c r="H89" i="7"/>
  <c r="H88" i="7"/>
  <c r="H86" i="7"/>
  <c r="H85" i="7"/>
  <c r="H84" i="7"/>
  <c r="H83" i="7"/>
  <c r="H82" i="7"/>
  <c r="H81" i="7"/>
  <c r="H80" i="7"/>
  <c r="H79" i="7"/>
  <c r="H77" i="7"/>
  <c r="H76" i="7"/>
  <c r="H97" i="7" s="1"/>
  <c r="H74" i="7"/>
  <c r="H73" i="7"/>
  <c r="H66" i="7"/>
  <c r="H65" i="7"/>
  <c r="H64" i="7"/>
  <c r="H63" i="7"/>
  <c r="H61" i="7"/>
  <c r="H60" i="7"/>
  <c r="H58" i="7"/>
  <c r="H57" i="7"/>
  <c r="H56" i="7"/>
  <c r="H55" i="7"/>
  <c r="H54" i="7"/>
  <c r="H52" i="7"/>
  <c r="H51" i="7"/>
  <c r="G51" i="7"/>
  <c r="I51" i="7" s="1"/>
  <c r="H48" i="7"/>
  <c r="H47" i="7"/>
  <c r="H45" i="7"/>
  <c r="H44" i="7"/>
  <c r="H43" i="7"/>
  <c r="H41" i="7"/>
  <c r="H39" i="7"/>
  <c r="H38" i="7"/>
  <c r="H35" i="7"/>
  <c r="H34" i="7"/>
  <c r="H33" i="7"/>
  <c r="H31" i="7"/>
  <c r="H30" i="7"/>
  <c r="H28" i="7"/>
  <c r="H27" i="7"/>
  <c r="H26" i="7"/>
  <c r="G26" i="7"/>
  <c r="I26" i="7" s="1"/>
  <c r="H25" i="7"/>
  <c r="H24" i="7"/>
  <c r="H23" i="7"/>
  <c r="H22" i="7"/>
  <c r="H67" i="7" s="1"/>
  <c r="H99" i="7" s="1"/>
  <c r="I13" i="7"/>
  <c r="I12" i="7"/>
  <c r="G96" i="7" s="1"/>
  <c r="I96" i="7" s="1"/>
  <c r="H12" i="7"/>
  <c r="H96" i="6"/>
  <c r="H95" i="6"/>
  <c r="H94" i="6"/>
  <c r="H92" i="6"/>
  <c r="H91" i="6"/>
  <c r="H89" i="6"/>
  <c r="H88" i="6"/>
  <c r="H86" i="6"/>
  <c r="H85" i="6"/>
  <c r="H84" i="6"/>
  <c r="H83" i="6"/>
  <c r="H82" i="6"/>
  <c r="H81" i="6"/>
  <c r="H80" i="6"/>
  <c r="H79" i="6"/>
  <c r="H77" i="6"/>
  <c r="H76" i="6"/>
  <c r="H97" i="6" s="1"/>
  <c r="H74" i="6"/>
  <c r="H73" i="6"/>
  <c r="H66" i="6"/>
  <c r="H65" i="6"/>
  <c r="H64" i="6"/>
  <c r="H63" i="6"/>
  <c r="H61" i="6"/>
  <c r="H60" i="6"/>
  <c r="H58" i="6"/>
  <c r="H57" i="6"/>
  <c r="H56" i="6"/>
  <c r="H55" i="6"/>
  <c r="H54" i="6"/>
  <c r="H52" i="6"/>
  <c r="H51" i="6"/>
  <c r="H48" i="6"/>
  <c r="H47" i="6"/>
  <c r="H45" i="6"/>
  <c r="H44" i="6"/>
  <c r="H43" i="6"/>
  <c r="H41" i="6"/>
  <c r="H39" i="6"/>
  <c r="H38" i="6"/>
  <c r="H35" i="6"/>
  <c r="H34" i="6"/>
  <c r="H33" i="6"/>
  <c r="H31" i="6"/>
  <c r="H30" i="6"/>
  <c r="H28" i="6"/>
  <c r="H27" i="6"/>
  <c r="H26" i="6"/>
  <c r="H25" i="6"/>
  <c r="H24" i="6"/>
  <c r="H23" i="6"/>
  <c r="H22" i="6"/>
  <c r="H67" i="6" s="1"/>
  <c r="H99" i="6" s="1"/>
  <c r="I13" i="6"/>
  <c r="I12" i="6"/>
  <c r="G96" i="6" s="1"/>
  <c r="I96" i="6" s="1"/>
  <c r="H12" i="6"/>
  <c r="H96" i="5"/>
  <c r="H95" i="5"/>
  <c r="H94" i="5"/>
  <c r="H92" i="5"/>
  <c r="H91" i="5"/>
  <c r="H89" i="5"/>
  <c r="H88" i="5"/>
  <c r="H86" i="5"/>
  <c r="H85" i="5"/>
  <c r="H84" i="5"/>
  <c r="H83" i="5"/>
  <c r="H82" i="5"/>
  <c r="H81" i="5"/>
  <c r="H80" i="5"/>
  <c r="H79" i="5"/>
  <c r="H77" i="5"/>
  <c r="H76" i="5"/>
  <c r="H97" i="5" s="1"/>
  <c r="H74" i="5"/>
  <c r="H73" i="5"/>
  <c r="H66" i="5"/>
  <c r="H65" i="5"/>
  <c r="H64" i="5"/>
  <c r="H63" i="5"/>
  <c r="H61" i="5"/>
  <c r="H60" i="5"/>
  <c r="H58" i="5"/>
  <c r="H57" i="5"/>
  <c r="H56" i="5"/>
  <c r="H55" i="5"/>
  <c r="H54" i="5"/>
  <c r="H52" i="5"/>
  <c r="H51" i="5"/>
  <c r="H48" i="5"/>
  <c r="H47" i="5"/>
  <c r="H45" i="5"/>
  <c r="H44" i="5"/>
  <c r="H43" i="5"/>
  <c r="H41" i="5"/>
  <c r="H39" i="5"/>
  <c r="H38" i="5"/>
  <c r="H35" i="5"/>
  <c r="H34" i="5"/>
  <c r="H33" i="5"/>
  <c r="H31" i="5"/>
  <c r="H30" i="5"/>
  <c r="H28" i="5"/>
  <c r="H27" i="5"/>
  <c r="H26" i="5"/>
  <c r="H67" i="5" s="1"/>
  <c r="H99" i="5" s="1"/>
  <c r="H25" i="5"/>
  <c r="H24" i="5"/>
  <c r="H23" i="5"/>
  <c r="H22" i="5"/>
  <c r="I13" i="5"/>
  <c r="I12" i="5"/>
  <c r="G96" i="5" s="1"/>
  <c r="I96" i="5" s="1"/>
  <c r="H12" i="5"/>
  <c r="H96" i="4"/>
  <c r="G96" i="4"/>
  <c r="I96" i="4" s="1"/>
  <c r="H95" i="4"/>
  <c r="H94" i="4"/>
  <c r="H92" i="4"/>
  <c r="G92" i="4"/>
  <c r="I92" i="4" s="1"/>
  <c r="H91" i="4"/>
  <c r="H89" i="4"/>
  <c r="H88" i="4"/>
  <c r="G88" i="4"/>
  <c r="I88" i="4" s="1"/>
  <c r="H86" i="4"/>
  <c r="G86" i="4"/>
  <c r="I86" i="4" s="1"/>
  <c r="H85" i="4"/>
  <c r="G85" i="4"/>
  <c r="I85" i="4" s="1"/>
  <c r="H84" i="4"/>
  <c r="G84" i="4"/>
  <c r="I84" i="4" s="1"/>
  <c r="H83" i="4"/>
  <c r="H82" i="4"/>
  <c r="H81" i="4"/>
  <c r="G81" i="4"/>
  <c r="I81" i="4" s="1"/>
  <c r="H80" i="4"/>
  <c r="G80" i="4"/>
  <c r="I80" i="4" s="1"/>
  <c r="H79" i="4"/>
  <c r="H77" i="4"/>
  <c r="H76" i="4"/>
  <c r="G76" i="4"/>
  <c r="I76" i="4" s="1"/>
  <c r="H74" i="4"/>
  <c r="G74" i="4"/>
  <c r="I74" i="4" s="1"/>
  <c r="H73" i="4"/>
  <c r="H97" i="4" s="1"/>
  <c r="H66" i="4"/>
  <c r="H65" i="4"/>
  <c r="H64" i="4"/>
  <c r="G64" i="4"/>
  <c r="I64" i="4" s="1"/>
  <c r="H63" i="4"/>
  <c r="G63" i="4"/>
  <c r="I63" i="4" s="1"/>
  <c r="H61" i="4"/>
  <c r="G61" i="4"/>
  <c r="I61" i="4" s="1"/>
  <c r="H60" i="4"/>
  <c r="H58" i="4"/>
  <c r="H57" i="4"/>
  <c r="H56" i="4"/>
  <c r="H55" i="4"/>
  <c r="G55" i="4"/>
  <c r="I55" i="4" s="1"/>
  <c r="H54" i="4"/>
  <c r="G54" i="4"/>
  <c r="I54" i="4" s="1"/>
  <c r="H52" i="4"/>
  <c r="H51" i="4"/>
  <c r="H48" i="4"/>
  <c r="G48" i="4"/>
  <c r="I48" i="4" s="1"/>
  <c r="H47" i="4"/>
  <c r="G47" i="4"/>
  <c r="I47" i="4" s="1"/>
  <c r="H45" i="4"/>
  <c r="H44" i="4"/>
  <c r="G44" i="4"/>
  <c r="I44" i="4" s="1"/>
  <c r="H43" i="4"/>
  <c r="H41" i="4"/>
  <c r="G41" i="4"/>
  <c r="I41" i="4" s="1"/>
  <c r="H39" i="4"/>
  <c r="G39" i="4"/>
  <c r="I39" i="4" s="1"/>
  <c r="H38" i="4"/>
  <c r="G38" i="4"/>
  <c r="I38" i="4" s="1"/>
  <c r="H35" i="4"/>
  <c r="H67" i="4" s="1"/>
  <c r="H99" i="4" s="1"/>
  <c r="G35" i="4"/>
  <c r="I35" i="4" s="1"/>
  <c r="H34" i="4"/>
  <c r="G34" i="4"/>
  <c r="I34" i="4" s="1"/>
  <c r="H33" i="4"/>
  <c r="H31" i="4"/>
  <c r="H30" i="4"/>
  <c r="G30" i="4"/>
  <c r="I30" i="4" s="1"/>
  <c r="H28" i="4"/>
  <c r="G28" i="4"/>
  <c r="I28" i="4" s="1"/>
  <c r="H27" i="4"/>
  <c r="H26" i="4"/>
  <c r="H25" i="4"/>
  <c r="G25" i="4"/>
  <c r="I25" i="4" s="1"/>
  <c r="H24" i="4"/>
  <c r="G24" i="4"/>
  <c r="I24" i="4" s="1"/>
  <c r="H23" i="4"/>
  <c r="G23" i="4"/>
  <c r="I23" i="4" s="1"/>
  <c r="I22" i="4"/>
  <c r="H22" i="4"/>
  <c r="G22" i="4"/>
  <c r="I13" i="4"/>
  <c r="I12" i="4"/>
  <c r="G91" i="4" s="1"/>
  <c r="I91" i="4" s="1"/>
  <c r="H12" i="4"/>
  <c r="H12" i="2"/>
  <c r="I13" i="2"/>
  <c r="I12" i="2"/>
  <c r="G65" i="2" s="1"/>
  <c r="I65" i="2" s="1"/>
  <c r="H96" i="2"/>
  <c r="G96" i="2"/>
  <c r="I96" i="2" s="1"/>
  <c r="H95" i="2"/>
  <c r="G95" i="2"/>
  <c r="I95" i="2" s="1"/>
  <c r="H94" i="2"/>
  <c r="G94" i="2"/>
  <c r="I94" i="2" s="1"/>
  <c r="H92" i="2"/>
  <c r="G92" i="2"/>
  <c r="I92" i="2" s="1"/>
  <c r="H91" i="2"/>
  <c r="H89" i="2"/>
  <c r="H88" i="2"/>
  <c r="H86" i="2"/>
  <c r="H85" i="2"/>
  <c r="G85" i="2"/>
  <c r="I85" i="2" s="1"/>
  <c r="H84" i="2"/>
  <c r="G84" i="2"/>
  <c r="I84" i="2" s="1"/>
  <c r="H83" i="2"/>
  <c r="G83" i="2"/>
  <c r="I83" i="2" s="1"/>
  <c r="H82" i="2"/>
  <c r="G82" i="2"/>
  <c r="I82" i="2" s="1"/>
  <c r="H81" i="2"/>
  <c r="H80" i="2"/>
  <c r="H79" i="2"/>
  <c r="H77" i="2"/>
  <c r="G77" i="2"/>
  <c r="I77" i="2" s="1"/>
  <c r="H76" i="2"/>
  <c r="G76" i="2"/>
  <c r="I76" i="2" s="1"/>
  <c r="H74" i="2"/>
  <c r="G74" i="2"/>
  <c r="I74" i="2" s="1"/>
  <c r="H73" i="2"/>
  <c r="G73" i="2"/>
  <c r="I73" i="2" s="1"/>
  <c r="H66" i="2"/>
  <c r="G66" i="2"/>
  <c r="I66" i="2" s="1"/>
  <c r="H65" i="2"/>
  <c r="H64" i="2"/>
  <c r="H63" i="2"/>
  <c r="H61" i="2"/>
  <c r="H60" i="2"/>
  <c r="G60" i="2"/>
  <c r="I60" i="2" s="1"/>
  <c r="H58" i="2"/>
  <c r="G58" i="2"/>
  <c r="I58" i="2" s="1"/>
  <c r="H57" i="2"/>
  <c r="G57" i="2"/>
  <c r="I57" i="2" s="1"/>
  <c r="H56" i="2"/>
  <c r="G56" i="2"/>
  <c r="I56" i="2" s="1"/>
  <c r="H55" i="2"/>
  <c r="G55" i="2"/>
  <c r="I55" i="2" s="1"/>
  <c r="H54" i="2"/>
  <c r="H52" i="2"/>
  <c r="H51" i="2"/>
  <c r="H48" i="2"/>
  <c r="G48" i="2"/>
  <c r="I48" i="2" s="1"/>
  <c r="H47" i="2"/>
  <c r="G47" i="2"/>
  <c r="I47" i="2" s="1"/>
  <c r="H45" i="2"/>
  <c r="G45" i="2"/>
  <c r="I45" i="2" s="1"/>
  <c r="H44" i="2"/>
  <c r="G44" i="2"/>
  <c r="I44" i="2" s="1"/>
  <c r="H43" i="2"/>
  <c r="G43" i="2"/>
  <c r="I43" i="2" s="1"/>
  <c r="H41" i="2"/>
  <c r="H39" i="2"/>
  <c r="H38" i="2"/>
  <c r="H35" i="2"/>
  <c r="G35" i="2"/>
  <c r="I35" i="2" s="1"/>
  <c r="H34" i="2"/>
  <c r="G34" i="2"/>
  <c r="I34" i="2" s="1"/>
  <c r="H33" i="2"/>
  <c r="G33" i="2"/>
  <c r="I33" i="2" s="1"/>
  <c r="H31" i="2"/>
  <c r="G31" i="2"/>
  <c r="I31" i="2" s="1"/>
  <c r="H30" i="2"/>
  <c r="G30" i="2"/>
  <c r="I30" i="2" s="1"/>
  <c r="H28" i="2"/>
  <c r="H27" i="2"/>
  <c r="H26" i="2"/>
  <c r="H25" i="2"/>
  <c r="G25" i="2"/>
  <c r="I25" i="2" s="1"/>
  <c r="H24" i="2"/>
  <c r="G24" i="2"/>
  <c r="I24" i="2" s="1"/>
  <c r="H23" i="2"/>
  <c r="G23" i="2"/>
  <c r="I23" i="2" s="1"/>
  <c r="H22" i="2"/>
  <c r="H67" i="2" s="1"/>
  <c r="G22" i="2"/>
  <c r="I22" i="2" s="1"/>
  <c r="I97" i="1"/>
  <c r="H97" i="1"/>
  <c r="G97" i="1"/>
  <c r="H96" i="1"/>
  <c r="G96" i="1"/>
  <c r="I96" i="1" s="1"/>
  <c r="H95" i="1"/>
  <c r="G95" i="1"/>
  <c r="I95" i="1" s="1"/>
  <c r="H93" i="1"/>
  <c r="G93" i="1"/>
  <c r="I93" i="1" s="1"/>
  <c r="H92" i="1"/>
  <c r="G92" i="1"/>
  <c r="I92" i="1" s="1"/>
  <c r="H90" i="1"/>
  <c r="G90" i="1"/>
  <c r="I90" i="1" s="1"/>
  <c r="H89" i="1"/>
  <c r="G89" i="1"/>
  <c r="I89" i="1" s="1"/>
  <c r="H87" i="1"/>
  <c r="G87" i="1"/>
  <c r="I87" i="1" s="1"/>
  <c r="H86" i="1"/>
  <c r="G86" i="1"/>
  <c r="I86" i="1" s="1"/>
  <c r="H85" i="1"/>
  <c r="G85" i="1"/>
  <c r="I85" i="1" s="1"/>
  <c r="H84" i="1"/>
  <c r="G84" i="1"/>
  <c r="I84" i="1" s="1"/>
  <c r="H83" i="1"/>
  <c r="G83" i="1"/>
  <c r="I83" i="1" s="1"/>
  <c r="H82" i="1"/>
  <c r="G82" i="1"/>
  <c r="I82" i="1" s="1"/>
  <c r="H81" i="1"/>
  <c r="G81" i="1"/>
  <c r="I81" i="1" s="1"/>
  <c r="H80" i="1"/>
  <c r="G80" i="1"/>
  <c r="I80" i="1" s="1"/>
  <c r="H78" i="1"/>
  <c r="G78" i="1"/>
  <c r="I78" i="1" s="1"/>
  <c r="H77" i="1"/>
  <c r="H98" i="1" s="1"/>
  <c r="G77" i="1"/>
  <c r="I77" i="1" s="1"/>
  <c r="H75" i="1"/>
  <c r="G75" i="1"/>
  <c r="I75" i="1" s="1"/>
  <c r="H74" i="1"/>
  <c r="G74" i="1"/>
  <c r="I74" i="1" s="1"/>
  <c r="H67" i="1"/>
  <c r="G67" i="1"/>
  <c r="I67" i="1" s="1"/>
  <c r="H66" i="1"/>
  <c r="G66" i="1"/>
  <c r="I66" i="1" s="1"/>
  <c r="H65" i="1"/>
  <c r="G65" i="1"/>
  <c r="I65" i="1" s="1"/>
  <c r="H64" i="1"/>
  <c r="G64" i="1"/>
  <c r="I64" i="1" s="1"/>
  <c r="H62" i="1"/>
  <c r="G62" i="1"/>
  <c r="I62" i="1" s="1"/>
  <c r="H61" i="1"/>
  <c r="G61" i="1"/>
  <c r="I61" i="1" s="1"/>
  <c r="H59" i="1"/>
  <c r="G59" i="1"/>
  <c r="I59" i="1" s="1"/>
  <c r="H58" i="1"/>
  <c r="G58" i="1"/>
  <c r="I58" i="1" s="1"/>
  <c r="H57" i="1"/>
  <c r="G57" i="1"/>
  <c r="I57" i="1" s="1"/>
  <c r="H56" i="1"/>
  <c r="G56" i="1"/>
  <c r="I56" i="1" s="1"/>
  <c r="H55" i="1"/>
  <c r="G55" i="1"/>
  <c r="I55" i="1" s="1"/>
  <c r="H53" i="1"/>
  <c r="G53" i="1"/>
  <c r="I53" i="1" s="1"/>
  <c r="H52" i="1"/>
  <c r="G52" i="1"/>
  <c r="I52" i="1" s="1"/>
  <c r="H49" i="1"/>
  <c r="G49" i="1"/>
  <c r="I49" i="1" s="1"/>
  <c r="H48" i="1"/>
  <c r="G48" i="1"/>
  <c r="I48" i="1" s="1"/>
  <c r="H46" i="1"/>
  <c r="G46" i="1"/>
  <c r="I46" i="1" s="1"/>
  <c r="H45" i="1"/>
  <c r="G45" i="1"/>
  <c r="I45" i="1" s="1"/>
  <c r="H44" i="1"/>
  <c r="G44" i="1"/>
  <c r="I44" i="1" s="1"/>
  <c r="I42" i="1"/>
  <c r="H42" i="1"/>
  <c r="G42" i="1"/>
  <c r="H40" i="1"/>
  <c r="G40" i="1"/>
  <c r="I40" i="1" s="1"/>
  <c r="H39" i="1"/>
  <c r="G39" i="1"/>
  <c r="I39" i="1" s="1"/>
  <c r="H36" i="1"/>
  <c r="G36" i="1"/>
  <c r="I36" i="1" s="1"/>
  <c r="H35" i="1"/>
  <c r="G35" i="1"/>
  <c r="I35" i="1" s="1"/>
  <c r="H34" i="1"/>
  <c r="G34" i="1"/>
  <c r="I34" i="1" s="1"/>
  <c r="H32" i="1"/>
  <c r="G32" i="1"/>
  <c r="I32" i="1" s="1"/>
  <c r="H31" i="1"/>
  <c r="G31" i="1"/>
  <c r="I31" i="1" s="1"/>
  <c r="H29" i="1"/>
  <c r="G29" i="1"/>
  <c r="I29" i="1" s="1"/>
  <c r="H28" i="1"/>
  <c r="G28" i="1"/>
  <c r="I28" i="1" s="1"/>
  <c r="H27" i="1"/>
  <c r="G27" i="1"/>
  <c r="I27" i="1" s="1"/>
  <c r="H26" i="1"/>
  <c r="G26" i="1"/>
  <c r="I26" i="1" s="1"/>
  <c r="H25" i="1"/>
  <c r="G25" i="1"/>
  <c r="I25" i="1" s="1"/>
  <c r="H24" i="1"/>
  <c r="G24" i="1"/>
  <c r="I24" i="1" s="1"/>
  <c r="H23" i="1"/>
  <c r="H68" i="1" s="1"/>
  <c r="H100" i="1" s="1"/>
  <c r="G23" i="1"/>
  <c r="I23" i="1" s="1"/>
  <c r="G89" i="6" l="1"/>
  <c r="I89" i="6" s="1"/>
  <c r="G35" i="13"/>
  <c r="I35" i="13" s="1"/>
  <c r="G61" i="2"/>
  <c r="I61" i="2" s="1"/>
  <c r="G26" i="14"/>
  <c r="I26" i="14" s="1"/>
  <c r="G51" i="6"/>
  <c r="I51" i="6" s="1"/>
  <c r="G79" i="6"/>
  <c r="I79" i="6" s="1"/>
  <c r="G51" i="2"/>
  <c r="I51" i="2" s="1"/>
  <c r="G79" i="2"/>
  <c r="I79" i="2" s="1"/>
  <c r="I97" i="2" s="1"/>
  <c r="G88" i="2"/>
  <c r="I88" i="2" s="1"/>
  <c r="G51" i="10"/>
  <c r="I51" i="10" s="1"/>
  <c r="G89" i="13"/>
  <c r="I89" i="13" s="1"/>
  <c r="G51" i="14"/>
  <c r="I51" i="14" s="1"/>
  <c r="G60" i="13"/>
  <c r="I60" i="13" s="1"/>
  <c r="G89" i="5"/>
  <c r="I89" i="5" s="1"/>
  <c r="G39" i="2"/>
  <c r="I39" i="2" s="1"/>
  <c r="G52" i="2"/>
  <c r="I52" i="2" s="1"/>
  <c r="G63" i="2"/>
  <c r="I63" i="2" s="1"/>
  <c r="G26" i="13"/>
  <c r="I26" i="13" s="1"/>
  <c r="G89" i="16"/>
  <c r="I89" i="16" s="1"/>
  <c r="G27" i="2"/>
  <c r="I27" i="2" s="1"/>
  <c r="G80" i="2"/>
  <c r="I80" i="2" s="1"/>
  <c r="G89" i="2"/>
  <c r="I89" i="2" s="1"/>
  <c r="G26" i="5"/>
  <c r="I26" i="5" s="1"/>
  <c r="G89" i="9"/>
  <c r="I89" i="9" s="1"/>
  <c r="G26" i="16"/>
  <c r="I26" i="16" s="1"/>
  <c r="G26" i="2"/>
  <c r="I26" i="2" s="1"/>
  <c r="G28" i="2"/>
  <c r="I28" i="2" s="1"/>
  <c r="I67" i="2" s="1"/>
  <c r="I99" i="2" s="1"/>
  <c r="G41" i="2"/>
  <c r="I41" i="2" s="1"/>
  <c r="G54" i="2"/>
  <c r="I54" i="2" s="1"/>
  <c r="G64" i="2"/>
  <c r="I64" i="2" s="1"/>
  <c r="G60" i="4"/>
  <c r="I60" i="4" s="1"/>
  <c r="G79" i="4"/>
  <c r="I79" i="4" s="1"/>
  <c r="G51" i="5"/>
  <c r="I51" i="5" s="1"/>
  <c r="G92" i="13"/>
  <c r="I92" i="13" s="1"/>
  <c r="G86" i="2"/>
  <c r="I86" i="2" s="1"/>
  <c r="G65" i="16"/>
  <c r="I65" i="16" s="1"/>
  <c r="G38" i="2"/>
  <c r="I38" i="2" s="1"/>
  <c r="G81" i="2"/>
  <c r="I81" i="2" s="1"/>
  <c r="G91" i="2"/>
  <c r="I91" i="2" s="1"/>
  <c r="G45" i="4"/>
  <c r="I45" i="4" s="1"/>
  <c r="G89" i="15"/>
  <c r="I89" i="15" s="1"/>
  <c r="G89" i="11"/>
  <c r="I89" i="11" s="1"/>
  <c r="G60" i="17"/>
  <c r="I60" i="17" s="1"/>
  <c r="G26" i="6"/>
  <c r="I26" i="6" s="1"/>
  <c r="G26" i="15"/>
  <c r="I26" i="15" s="1"/>
  <c r="G26" i="11"/>
  <c r="I26" i="11" s="1"/>
  <c r="G89" i="8"/>
  <c r="I89" i="8" s="1"/>
  <c r="G51" i="11"/>
  <c r="I51" i="11" s="1"/>
  <c r="G89" i="17"/>
  <c r="I89" i="17" s="1"/>
  <c r="G89" i="10"/>
  <c r="I89" i="10" s="1"/>
  <c r="G66" i="4"/>
  <c r="I66" i="4" s="1"/>
  <c r="G35" i="6"/>
  <c r="I35" i="6" s="1"/>
  <c r="G51" i="8"/>
  <c r="I51" i="8" s="1"/>
  <c r="G89" i="12"/>
  <c r="I89" i="12" s="1"/>
  <c r="G26" i="8"/>
  <c r="I26" i="8" s="1"/>
  <c r="G51" i="17"/>
  <c r="I51" i="17" s="1"/>
  <c r="G31" i="4"/>
  <c r="I31" i="4" s="1"/>
  <c r="G56" i="4"/>
  <c r="I56" i="4" s="1"/>
  <c r="G82" i="4"/>
  <c r="I82" i="4" s="1"/>
  <c r="G94" i="4"/>
  <c r="I94" i="4" s="1"/>
  <c r="G89" i="7"/>
  <c r="I89" i="7" s="1"/>
  <c r="G28" i="13"/>
  <c r="I28" i="13" s="1"/>
  <c r="G51" i="13"/>
  <c r="I51" i="13" s="1"/>
  <c r="G60" i="6"/>
  <c r="I60" i="6" s="1"/>
  <c r="G79" i="17"/>
  <c r="I79" i="17" s="1"/>
  <c r="I68" i="1"/>
  <c r="G33" i="4"/>
  <c r="I33" i="4" s="1"/>
  <c r="G57" i="4"/>
  <c r="I57" i="4" s="1"/>
  <c r="G73" i="4"/>
  <c r="I73" i="4" s="1"/>
  <c r="G95" i="4"/>
  <c r="I95" i="4" s="1"/>
  <c r="G26" i="10"/>
  <c r="I26" i="10" s="1"/>
  <c r="G51" i="16"/>
  <c r="I51" i="16" s="1"/>
  <c r="H101" i="16"/>
  <c r="H100" i="16"/>
  <c r="H102" i="16" s="1"/>
  <c r="G83" i="16"/>
  <c r="I83" i="16" s="1"/>
  <c r="G58" i="16"/>
  <c r="I58" i="16" s="1"/>
  <c r="G52" i="16"/>
  <c r="I52" i="16" s="1"/>
  <c r="G22" i="16"/>
  <c r="I22" i="16" s="1"/>
  <c r="G44" i="16"/>
  <c r="I44" i="16" s="1"/>
  <c r="G45" i="16"/>
  <c r="I45" i="16" s="1"/>
  <c r="G55" i="16"/>
  <c r="I55" i="16" s="1"/>
  <c r="G94" i="16"/>
  <c r="I94" i="16" s="1"/>
  <c r="G24" i="16"/>
  <c r="I24" i="16" s="1"/>
  <c r="G47" i="16"/>
  <c r="I47" i="16" s="1"/>
  <c r="G86" i="16"/>
  <c r="I86" i="16" s="1"/>
  <c r="G79" i="16"/>
  <c r="I79" i="16" s="1"/>
  <c r="G80" i="16"/>
  <c r="I80" i="16" s="1"/>
  <c r="G30" i="16"/>
  <c r="I30" i="16" s="1"/>
  <c r="G39" i="16"/>
  <c r="I39" i="16" s="1"/>
  <c r="G63" i="16"/>
  <c r="I63" i="16" s="1"/>
  <c r="G81" i="16"/>
  <c r="I81" i="16" s="1"/>
  <c r="G43" i="16"/>
  <c r="I43" i="16" s="1"/>
  <c r="G27" i="16"/>
  <c r="I27" i="16" s="1"/>
  <c r="G91" i="16"/>
  <c r="I91" i="16" s="1"/>
  <c r="G35" i="16"/>
  <c r="I35" i="16" s="1"/>
  <c r="G92" i="16"/>
  <c r="I92" i="16" s="1"/>
  <c r="G38" i="16"/>
  <c r="I38" i="16" s="1"/>
  <c r="G73" i="16"/>
  <c r="I73" i="16" s="1"/>
  <c r="G31" i="16"/>
  <c r="I31" i="16" s="1"/>
  <c r="G56" i="16"/>
  <c r="I56" i="16" s="1"/>
  <c r="G74" i="16"/>
  <c r="I74" i="16" s="1"/>
  <c r="G95" i="16"/>
  <c r="I95" i="16" s="1"/>
  <c r="G77" i="16"/>
  <c r="I77" i="16" s="1"/>
  <c r="G66" i="16"/>
  <c r="I66" i="16" s="1"/>
  <c r="G60" i="16"/>
  <c r="I60" i="16" s="1"/>
  <c r="G54" i="16"/>
  <c r="I54" i="16" s="1"/>
  <c r="G61" i="16"/>
  <c r="I61" i="16" s="1"/>
  <c r="G25" i="16"/>
  <c r="I25" i="16" s="1"/>
  <c r="G48" i="16"/>
  <c r="I48" i="16" s="1"/>
  <c r="G88" i="16"/>
  <c r="I88" i="16" s="1"/>
  <c r="G34" i="16"/>
  <c r="I34" i="16" s="1"/>
  <c r="G84" i="16"/>
  <c r="I84" i="16" s="1"/>
  <c r="G28" i="16"/>
  <c r="I28" i="16" s="1"/>
  <c r="G23" i="16"/>
  <c r="I23" i="16" s="1"/>
  <c r="G85" i="16"/>
  <c r="I85" i="16" s="1"/>
  <c r="G41" i="16"/>
  <c r="I41" i="16" s="1"/>
  <c r="G64" i="16"/>
  <c r="I64" i="16" s="1"/>
  <c r="G82" i="16"/>
  <c r="I82" i="16" s="1"/>
  <c r="G33" i="16"/>
  <c r="I33" i="16" s="1"/>
  <c r="G57" i="16"/>
  <c r="I57" i="16" s="1"/>
  <c r="G76" i="16"/>
  <c r="I76" i="16" s="1"/>
  <c r="H101" i="15"/>
  <c r="H100" i="15"/>
  <c r="H102" i="15" s="1"/>
  <c r="G34" i="15"/>
  <c r="I34" i="15" s="1"/>
  <c r="G27" i="15"/>
  <c r="I27" i="15" s="1"/>
  <c r="G52" i="15"/>
  <c r="I52" i="15" s="1"/>
  <c r="G91" i="15"/>
  <c r="I91" i="15" s="1"/>
  <c r="G22" i="15"/>
  <c r="I22" i="15" s="1"/>
  <c r="G44" i="15"/>
  <c r="I44" i="15" s="1"/>
  <c r="G66" i="15"/>
  <c r="I66" i="15" s="1"/>
  <c r="G84" i="15"/>
  <c r="I84" i="15" s="1"/>
  <c r="G35" i="15"/>
  <c r="I35" i="15" s="1"/>
  <c r="G60" i="15"/>
  <c r="I60" i="15" s="1"/>
  <c r="G79" i="15"/>
  <c r="I79" i="15" s="1"/>
  <c r="G28" i="15"/>
  <c r="I28" i="15" s="1"/>
  <c r="G54" i="15"/>
  <c r="I54" i="15" s="1"/>
  <c r="G92" i="15"/>
  <c r="I92" i="15" s="1"/>
  <c r="G83" i="15"/>
  <c r="I83" i="15" s="1"/>
  <c r="G77" i="15"/>
  <c r="I77" i="15" s="1"/>
  <c r="G38" i="15"/>
  <c r="I38" i="15" s="1"/>
  <c r="G55" i="15"/>
  <c r="I55" i="15" s="1"/>
  <c r="G47" i="15"/>
  <c r="I47" i="15" s="1"/>
  <c r="G39" i="15"/>
  <c r="I39" i="15" s="1"/>
  <c r="G63" i="15"/>
  <c r="I63" i="15" s="1"/>
  <c r="G81" i="15"/>
  <c r="I81" i="15" s="1"/>
  <c r="G73" i="15"/>
  <c r="I73" i="15" s="1"/>
  <c r="G31" i="15"/>
  <c r="I31" i="15" s="1"/>
  <c r="G56" i="15"/>
  <c r="I56" i="15" s="1"/>
  <c r="G74" i="15"/>
  <c r="I74" i="15" s="1"/>
  <c r="G95" i="15"/>
  <c r="I95" i="15" s="1"/>
  <c r="G58" i="15"/>
  <c r="I58" i="15" s="1"/>
  <c r="G25" i="15"/>
  <c r="I25" i="15" s="1"/>
  <c r="G48" i="15"/>
  <c r="I48" i="15" s="1"/>
  <c r="G88" i="15"/>
  <c r="I88" i="15" s="1"/>
  <c r="G65" i="15"/>
  <c r="I65" i="15" s="1"/>
  <c r="G80" i="15"/>
  <c r="I80" i="15" s="1"/>
  <c r="G94" i="15"/>
  <c r="I94" i="15" s="1"/>
  <c r="G24" i="15"/>
  <c r="I24" i="15" s="1"/>
  <c r="G86" i="15"/>
  <c r="I86" i="15" s="1"/>
  <c r="G41" i="15"/>
  <c r="I41" i="15" s="1"/>
  <c r="G64" i="15"/>
  <c r="I64" i="15" s="1"/>
  <c r="G82" i="15"/>
  <c r="I82" i="15" s="1"/>
  <c r="G43" i="15"/>
  <c r="I43" i="15" s="1"/>
  <c r="G23" i="15"/>
  <c r="I23" i="15" s="1"/>
  <c r="G45" i="15"/>
  <c r="I45" i="15" s="1"/>
  <c r="G85" i="15"/>
  <c r="I85" i="15" s="1"/>
  <c r="G61" i="15"/>
  <c r="I61" i="15" s="1"/>
  <c r="G30" i="15"/>
  <c r="I30" i="15" s="1"/>
  <c r="G33" i="15"/>
  <c r="I33" i="15" s="1"/>
  <c r="G57" i="15"/>
  <c r="I57" i="15" s="1"/>
  <c r="G76" i="15"/>
  <c r="I76" i="15" s="1"/>
  <c r="H101" i="14"/>
  <c r="H100" i="14"/>
  <c r="H102" i="14" s="1"/>
  <c r="G43" i="14"/>
  <c r="I43" i="14" s="1"/>
  <c r="G34" i="14"/>
  <c r="I34" i="14" s="1"/>
  <c r="G58" i="14"/>
  <c r="I58" i="14" s="1"/>
  <c r="G77" i="14"/>
  <c r="I77" i="14" s="1"/>
  <c r="G27" i="14"/>
  <c r="I27" i="14" s="1"/>
  <c r="G52" i="14"/>
  <c r="I52" i="14" s="1"/>
  <c r="G91" i="14"/>
  <c r="I91" i="14" s="1"/>
  <c r="G22" i="14"/>
  <c r="I22" i="14" s="1"/>
  <c r="G44" i="14"/>
  <c r="I44" i="14" s="1"/>
  <c r="G66" i="14"/>
  <c r="I66" i="14" s="1"/>
  <c r="G84" i="14"/>
  <c r="I84" i="14" s="1"/>
  <c r="G35" i="14"/>
  <c r="I35" i="14" s="1"/>
  <c r="G60" i="14"/>
  <c r="I60" i="14" s="1"/>
  <c r="G79" i="14"/>
  <c r="I79" i="14" s="1"/>
  <c r="G28" i="14"/>
  <c r="I28" i="14" s="1"/>
  <c r="G54" i="14"/>
  <c r="I54" i="14" s="1"/>
  <c r="G92" i="14"/>
  <c r="I92" i="14" s="1"/>
  <c r="G86" i="14"/>
  <c r="I86" i="14" s="1"/>
  <c r="G39" i="14"/>
  <c r="I39" i="14" s="1"/>
  <c r="G63" i="14"/>
  <c r="I63" i="14" s="1"/>
  <c r="G31" i="14"/>
  <c r="I31" i="14" s="1"/>
  <c r="G56" i="14"/>
  <c r="I56" i="14" s="1"/>
  <c r="G74" i="14"/>
  <c r="I74" i="14" s="1"/>
  <c r="G95" i="14"/>
  <c r="I95" i="14" s="1"/>
  <c r="G65" i="14"/>
  <c r="I65" i="14" s="1"/>
  <c r="G61" i="14"/>
  <c r="I61" i="14" s="1"/>
  <c r="G47" i="14"/>
  <c r="I47" i="14" s="1"/>
  <c r="G25" i="14"/>
  <c r="I25" i="14" s="1"/>
  <c r="G48" i="14"/>
  <c r="I48" i="14" s="1"/>
  <c r="G88" i="14"/>
  <c r="I88" i="14" s="1"/>
  <c r="G83" i="14"/>
  <c r="I83" i="14" s="1"/>
  <c r="G23" i="14"/>
  <c r="I23" i="14" s="1"/>
  <c r="G45" i="14"/>
  <c r="I45" i="14" s="1"/>
  <c r="G85" i="14"/>
  <c r="I85" i="14" s="1"/>
  <c r="G38" i="14"/>
  <c r="I38" i="14" s="1"/>
  <c r="G30" i="14"/>
  <c r="I30" i="14" s="1"/>
  <c r="G55" i="14"/>
  <c r="I55" i="14" s="1"/>
  <c r="G73" i="14"/>
  <c r="I73" i="14" s="1"/>
  <c r="G94" i="14"/>
  <c r="I94" i="14" s="1"/>
  <c r="G24" i="14"/>
  <c r="I24" i="14" s="1"/>
  <c r="G81" i="14"/>
  <c r="I81" i="14" s="1"/>
  <c r="G41" i="14"/>
  <c r="I41" i="14" s="1"/>
  <c r="G64" i="14"/>
  <c r="I64" i="14" s="1"/>
  <c r="G82" i="14"/>
  <c r="I82" i="14" s="1"/>
  <c r="G80" i="14"/>
  <c r="I80" i="14" s="1"/>
  <c r="G33" i="14"/>
  <c r="I33" i="14" s="1"/>
  <c r="G57" i="14"/>
  <c r="I57" i="14" s="1"/>
  <c r="G76" i="14"/>
  <c r="I76" i="14" s="1"/>
  <c r="H100" i="13"/>
  <c r="H101" i="13"/>
  <c r="H102" i="13" s="1"/>
  <c r="G43" i="13"/>
  <c r="I43" i="13" s="1"/>
  <c r="G65" i="13"/>
  <c r="I65" i="13" s="1"/>
  <c r="G83" i="13"/>
  <c r="I83" i="13" s="1"/>
  <c r="G34" i="13"/>
  <c r="I34" i="13" s="1"/>
  <c r="G58" i="13"/>
  <c r="I58" i="13" s="1"/>
  <c r="G77" i="13"/>
  <c r="I77" i="13" s="1"/>
  <c r="G27" i="13"/>
  <c r="I27" i="13" s="1"/>
  <c r="G52" i="13"/>
  <c r="I52" i="13" s="1"/>
  <c r="G91" i="13"/>
  <c r="I91" i="13" s="1"/>
  <c r="G22" i="13"/>
  <c r="I22" i="13" s="1"/>
  <c r="G44" i="13"/>
  <c r="I44" i="13" s="1"/>
  <c r="G66" i="13"/>
  <c r="I66" i="13" s="1"/>
  <c r="G84" i="13"/>
  <c r="I84" i="13" s="1"/>
  <c r="G80" i="13"/>
  <c r="I80" i="13" s="1"/>
  <c r="G39" i="13"/>
  <c r="I39" i="13" s="1"/>
  <c r="G63" i="13"/>
  <c r="I63" i="13" s="1"/>
  <c r="G81" i="13"/>
  <c r="I81" i="13" s="1"/>
  <c r="G30" i="13"/>
  <c r="I30" i="13" s="1"/>
  <c r="G55" i="13"/>
  <c r="I55" i="13" s="1"/>
  <c r="G31" i="13"/>
  <c r="I31" i="13" s="1"/>
  <c r="G56" i="13"/>
  <c r="I56" i="13" s="1"/>
  <c r="G74" i="13"/>
  <c r="I74" i="13" s="1"/>
  <c r="G95" i="13"/>
  <c r="I95" i="13" s="1"/>
  <c r="G45" i="13"/>
  <c r="I45" i="13" s="1"/>
  <c r="G85" i="13"/>
  <c r="I85" i="13" s="1"/>
  <c r="G38" i="13"/>
  <c r="I38" i="13" s="1"/>
  <c r="G94" i="13"/>
  <c r="I94" i="13" s="1"/>
  <c r="G25" i="13"/>
  <c r="I25" i="13" s="1"/>
  <c r="G48" i="13"/>
  <c r="I48" i="13" s="1"/>
  <c r="G88" i="13"/>
  <c r="I88" i="13" s="1"/>
  <c r="G61" i="13"/>
  <c r="I61" i="13" s="1"/>
  <c r="G24" i="13"/>
  <c r="I24" i="13" s="1"/>
  <c r="G47" i="13"/>
  <c r="I47" i="13" s="1"/>
  <c r="G41" i="13"/>
  <c r="I41" i="13" s="1"/>
  <c r="G64" i="13"/>
  <c r="I64" i="13" s="1"/>
  <c r="G82" i="13"/>
  <c r="I82" i="13" s="1"/>
  <c r="G23" i="13"/>
  <c r="I23" i="13" s="1"/>
  <c r="G73" i="13"/>
  <c r="I73" i="13" s="1"/>
  <c r="G86" i="13"/>
  <c r="I86" i="13" s="1"/>
  <c r="G33" i="13"/>
  <c r="I33" i="13" s="1"/>
  <c r="G57" i="13"/>
  <c r="I57" i="13" s="1"/>
  <c r="G76" i="13"/>
  <c r="I76" i="13" s="1"/>
  <c r="H101" i="12"/>
  <c r="H100" i="12"/>
  <c r="H102" i="12" s="1"/>
  <c r="G43" i="12"/>
  <c r="I43" i="12" s="1"/>
  <c r="G27" i="12"/>
  <c r="I27" i="12" s="1"/>
  <c r="G52" i="12"/>
  <c r="I52" i="12" s="1"/>
  <c r="G91" i="12"/>
  <c r="I91" i="12" s="1"/>
  <c r="G22" i="12"/>
  <c r="I22" i="12" s="1"/>
  <c r="G44" i="12"/>
  <c r="I44" i="12" s="1"/>
  <c r="G66" i="12"/>
  <c r="I66" i="12" s="1"/>
  <c r="G84" i="12"/>
  <c r="I84" i="12" s="1"/>
  <c r="G35" i="12"/>
  <c r="I35" i="12" s="1"/>
  <c r="G60" i="12"/>
  <c r="I60" i="12" s="1"/>
  <c r="G79" i="12"/>
  <c r="I79" i="12" s="1"/>
  <c r="G28" i="12"/>
  <c r="I28" i="12" s="1"/>
  <c r="G54" i="12"/>
  <c r="I54" i="12" s="1"/>
  <c r="G92" i="12"/>
  <c r="I92" i="12" s="1"/>
  <c r="G34" i="12"/>
  <c r="I34" i="12" s="1"/>
  <c r="G77" i="12"/>
  <c r="I77" i="12" s="1"/>
  <c r="G55" i="12"/>
  <c r="I55" i="12" s="1"/>
  <c r="G94" i="12"/>
  <c r="I94" i="12" s="1"/>
  <c r="G24" i="12"/>
  <c r="I24" i="12" s="1"/>
  <c r="G39" i="12"/>
  <c r="I39" i="12" s="1"/>
  <c r="G63" i="12"/>
  <c r="I63" i="12" s="1"/>
  <c r="G81" i="12"/>
  <c r="I81" i="12" s="1"/>
  <c r="G83" i="12"/>
  <c r="I83" i="12" s="1"/>
  <c r="G85" i="12"/>
  <c r="I85" i="12" s="1"/>
  <c r="G38" i="12"/>
  <c r="I38" i="12" s="1"/>
  <c r="G31" i="12"/>
  <c r="I31" i="12" s="1"/>
  <c r="G56" i="12"/>
  <c r="I56" i="12" s="1"/>
  <c r="G74" i="12"/>
  <c r="I74" i="12" s="1"/>
  <c r="G95" i="12"/>
  <c r="I95" i="12" s="1"/>
  <c r="G58" i="12"/>
  <c r="I58" i="12" s="1"/>
  <c r="G23" i="12"/>
  <c r="I23" i="12" s="1"/>
  <c r="G45" i="12"/>
  <c r="I45" i="12" s="1"/>
  <c r="G61" i="12"/>
  <c r="I61" i="12" s="1"/>
  <c r="G86" i="12"/>
  <c r="I86" i="12" s="1"/>
  <c r="G25" i="12"/>
  <c r="I25" i="12" s="1"/>
  <c r="G48" i="12"/>
  <c r="I48" i="12" s="1"/>
  <c r="G88" i="12"/>
  <c r="I88" i="12" s="1"/>
  <c r="G65" i="12"/>
  <c r="I65" i="12" s="1"/>
  <c r="G80" i="12"/>
  <c r="I80" i="12" s="1"/>
  <c r="G30" i="12"/>
  <c r="I30" i="12" s="1"/>
  <c r="G47" i="12"/>
  <c r="I47" i="12" s="1"/>
  <c r="G41" i="12"/>
  <c r="I41" i="12" s="1"/>
  <c r="G64" i="12"/>
  <c r="I64" i="12" s="1"/>
  <c r="G82" i="12"/>
  <c r="I82" i="12" s="1"/>
  <c r="G73" i="12"/>
  <c r="I73" i="12" s="1"/>
  <c r="G33" i="12"/>
  <c r="I33" i="12" s="1"/>
  <c r="G57" i="12"/>
  <c r="I57" i="12" s="1"/>
  <c r="G76" i="12"/>
  <c r="I76" i="12" s="1"/>
  <c r="H101" i="11"/>
  <c r="H100" i="11"/>
  <c r="H102" i="11" s="1"/>
  <c r="G43" i="11"/>
  <c r="I43" i="11" s="1"/>
  <c r="G83" i="11"/>
  <c r="I83" i="11" s="1"/>
  <c r="G27" i="11"/>
  <c r="I27" i="11" s="1"/>
  <c r="G52" i="11"/>
  <c r="I52" i="11" s="1"/>
  <c r="G91" i="11"/>
  <c r="I91" i="11" s="1"/>
  <c r="G22" i="11"/>
  <c r="I22" i="11" s="1"/>
  <c r="G44" i="11"/>
  <c r="I44" i="11" s="1"/>
  <c r="G66" i="11"/>
  <c r="I66" i="11" s="1"/>
  <c r="G84" i="11"/>
  <c r="I84" i="11" s="1"/>
  <c r="G35" i="11"/>
  <c r="I35" i="11" s="1"/>
  <c r="G60" i="11"/>
  <c r="I60" i="11" s="1"/>
  <c r="G79" i="11"/>
  <c r="I79" i="11" s="1"/>
  <c r="G28" i="11"/>
  <c r="I28" i="11" s="1"/>
  <c r="G54" i="11"/>
  <c r="I54" i="11" s="1"/>
  <c r="G92" i="11"/>
  <c r="I92" i="11" s="1"/>
  <c r="G65" i="11"/>
  <c r="I65" i="11" s="1"/>
  <c r="G45" i="11"/>
  <c r="I45" i="11" s="1"/>
  <c r="G39" i="11"/>
  <c r="I39" i="11" s="1"/>
  <c r="G63" i="11"/>
  <c r="I63" i="11" s="1"/>
  <c r="G81" i="11"/>
  <c r="I81" i="11" s="1"/>
  <c r="G77" i="11"/>
  <c r="I77" i="11" s="1"/>
  <c r="G23" i="11"/>
  <c r="I23" i="11" s="1"/>
  <c r="G85" i="11"/>
  <c r="I85" i="11" s="1"/>
  <c r="G38" i="11"/>
  <c r="I38" i="11" s="1"/>
  <c r="G80" i="11"/>
  <c r="I80" i="11" s="1"/>
  <c r="G31" i="11"/>
  <c r="I31" i="11" s="1"/>
  <c r="G56" i="11"/>
  <c r="I56" i="11" s="1"/>
  <c r="G74" i="11"/>
  <c r="I74" i="11" s="1"/>
  <c r="G95" i="11"/>
  <c r="I95" i="11" s="1"/>
  <c r="G58" i="11"/>
  <c r="I58" i="11" s="1"/>
  <c r="G61" i="11"/>
  <c r="I61" i="11" s="1"/>
  <c r="G30" i="11"/>
  <c r="I30" i="11" s="1"/>
  <c r="G55" i="11"/>
  <c r="I55" i="11" s="1"/>
  <c r="G94" i="11"/>
  <c r="I94" i="11" s="1"/>
  <c r="G24" i="11"/>
  <c r="I24" i="11" s="1"/>
  <c r="G86" i="11"/>
  <c r="I86" i="11" s="1"/>
  <c r="G25" i="11"/>
  <c r="I25" i="11" s="1"/>
  <c r="G48" i="11"/>
  <c r="I48" i="11" s="1"/>
  <c r="G88" i="11"/>
  <c r="I88" i="11" s="1"/>
  <c r="G41" i="11"/>
  <c r="I41" i="11" s="1"/>
  <c r="G64" i="11"/>
  <c r="I64" i="11" s="1"/>
  <c r="G82" i="11"/>
  <c r="I82" i="11" s="1"/>
  <c r="G34" i="11"/>
  <c r="I34" i="11" s="1"/>
  <c r="G73" i="11"/>
  <c r="I73" i="11" s="1"/>
  <c r="G47" i="11"/>
  <c r="I47" i="11" s="1"/>
  <c r="G33" i="11"/>
  <c r="I33" i="11" s="1"/>
  <c r="G57" i="11"/>
  <c r="I57" i="11" s="1"/>
  <c r="G76" i="11"/>
  <c r="I76" i="11" s="1"/>
  <c r="H101" i="17"/>
  <c r="H100" i="17"/>
  <c r="H102" i="17"/>
  <c r="G43" i="17"/>
  <c r="I43" i="17" s="1"/>
  <c r="G65" i="17"/>
  <c r="I65" i="17" s="1"/>
  <c r="G83" i="17"/>
  <c r="I83" i="17" s="1"/>
  <c r="G34" i="17"/>
  <c r="I34" i="17" s="1"/>
  <c r="G58" i="17"/>
  <c r="I58" i="17" s="1"/>
  <c r="G77" i="17"/>
  <c r="I77" i="17" s="1"/>
  <c r="G27" i="17"/>
  <c r="I27" i="17" s="1"/>
  <c r="G52" i="17"/>
  <c r="I52" i="17" s="1"/>
  <c r="G91" i="17"/>
  <c r="I91" i="17" s="1"/>
  <c r="G22" i="17"/>
  <c r="I22" i="17" s="1"/>
  <c r="G44" i="17"/>
  <c r="I44" i="17" s="1"/>
  <c r="G66" i="17"/>
  <c r="I66" i="17" s="1"/>
  <c r="G84" i="17"/>
  <c r="I84" i="17" s="1"/>
  <c r="G92" i="17"/>
  <c r="I92" i="17" s="1"/>
  <c r="G24" i="17"/>
  <c r="I24" i="17" s="1"/>
  <c r="G47" i="17"/>
  <c r="I47" i="17" s="1"/>
  <c r="G86" i="17"/>
  <c r="I86" i="17" s="1"/>
  <c r="G61" i="17"/>
  <c r="I61" i="17" s="1"/>
  <c r="G39" i="17"/>
  <c r="I39" i="17" s="1"/>
  <c r="G63" i="17"/>
  <c r="I63" i="17" s="1"/>
  <c r="G81" i="17"/>
  <c r="I81" i="17" s="1"/>
  <c r="G28" i="17"/>
  <c r="I28" i="17" s="1"/>
  <c r="G54" i="17"/>
  <c r="I54" i="17" s="1"/>
  <c r="G23" i="17"/>
  <c r="I23" i="17" s="1"/>
  <c r="G45" i="17"/>
  <c r="I45" i="17" s="1"/>
  <c r="G38" i="17"/>
  <c r="I38" i="17" s="1"/>
  <c r="G30" i="17"/>
  <c r="I30" i="17" s="1"/>
  <c r="G55" i="17"/>
  <c r="I55" i="17" s="1"/>
  <c r="G94" i="17"/>
  <c r="I94" i="17" s="1"/>
  <c r="G31" i="17"/>
  <c r="I31" i="17" s="1"/>
  <c r="G56" i="17"/>
  <c r="I56" i="17" s="1"/>
  <c r="G74" i="17"/>
  <c r="I74" i="17" s="1"/>
  <c r="G95" i="17"/>
  <c r="I95" i="17" s="1"/>
  <c r="G25" i="17"/>
  <c r="I25" i="17" s="1"/>
  <c r="G48" i="17"/>
  <c r="I48" i="17" s="1"/>
  <c r="G88" i="17"/>
  <c r="I88" i="17" s="1"/>
  <c r="G80" i="17"/>
  <c r="I80" i="17" s="1"/>
  <c r="G73" i="17"/>
  <c r="I73" i="17" s="1"/>
  <c r="G41" i="17"/>
  <c r="I41" i="17" s="1"/>
  <c r="G64" i="17"/>
  <c r="I64" i="17" s="1"/>
  <c r="G82" i="17"/>
  <c r="I82" i="17" s="1"/>
  <c r="G85" i="17"/>
  <c r="I85" i="17" s="1"/>
  <c r="G33" i="17"/>
  <c r="I33" i="17" s="1"/>
  <c r="G57" i="17"/>
  <c r="I57" i="17" s="1"/>
  <c r="G76" i="17"/>
  <c r="I76" i="17" s="1"/>
  <c r="H100" i="10"/>
  <c r="H101" i="10"/>
  <c r="H102" i="10" s="1"/>
  <c r="G58" i="10"/>
  <c r="I58" i="10" s="1"/>
  <c r="G27" i="10"/>
  <c r="I27" i="10" s="1"/>
  <c r="G52" i="10"/>
  <c r="I52" i="10" s="1"/>
  <c r="G91" i="10"/>
  <c r="I91" i="10" s="1"/>
  <c r="G22" i="10"/>
  <c r="I22" i="10" s="1"/>
  <c r="G44" i="10"/>
  <c r="I44" i="10" s="1"/>
  <c r="G66" i="10"/>
  <c r="I66" i="10" s="1"/>
  <c r="G84" i="10"/>
  <c r="I84" i="10" s="1"/>
  <c r="G35" i="10"/>
  <c r="I35" i="10" s="1"/>
  <c r="G60" i="10"/>
  <c r="I60" i="10" s="1"/>
  <c r="G79" i="10"/>
  <c r="I79" i="10" s="1"/>
  <c r="G30" i="10"/>
  <c r="I30" i="10" s="1"/>
  <c r="G55" i="10"/>
  <c r="I55" i="10" s="1"/>
  <c r="G73" i="10"/>
  <c r="I73" i="10" s="1"/>
  <c r="G94" i="10"/>
  <c r="I94" i="10" s="1"/>
  <c r="G43" i="10"/>
  <c r="I43" i="10" s="1"/>
  <c r="G28" i="10"/>
  <c r="I28" i="10" s="1"/>
  <c r="G92" i="10"/>
  <c r="I92" i="10" s="1"/>
  <c r="G85" i="10"/>
  <c r="I85" i="10" s="1"/>
  <c r="G24" i="10"/>
  <c r="I24" i="10" s="1"/>
  <c r="G47" i="10"/>
  <c r="I47" i="10" s="1"/>
  <c r="G86" i="10"/>
  <c r="I86" i="10" s="1"/>
  <c r="G77" i="10"/>
  <c r="I77" i="10" s="1"/>
  <c r="G39" i="10"/>
  <c r="I39" i="10" s="1"/>
  <c r="G63" i="10"/>
  <c r="I63" i="10" s="1"/>
  <c r="G81" i="10"/>
  <c r="I81" i="10" s="1"/>
  <c r="G83" i="10"/>
  <c r="I83" i="10" s="1"/>
  <c r="G38" i="10"/>
  <c r="I38" i="10" s="1"/>
  <c r="G80" i="10"/>
  <c r="I80" i="10" s="1"/>
  <c r="G31" i="10"/>
  <c r="I31" i="10" s="1"/>
  <c r="G56" i="10"/>
  <c r="I56" i="10" s="1"/>
  <c r="G74" i="10"/>
  <c r="I74" i="10" s="1"/>
  <c r="G95" i="10"/>
  <c r="I95" i="10" s="1"/>
  <c r="G34" i="10"/>
  <c r="I34" i="10" s="1"/>
  <c r="G25" i="10"/>
  <c r="I25" i="10" s="1"/>
  <c r="G48" i="10"/>
  <c r="I48" i="10" s="1"/>
  <c r="G88" i="10"/>
  <c r="I88" i="10" s="1"/>
  <c r="G65" i="10"/>
  <c r="I65" i="10" s="1"/>
  <c r="G61" i="10"/>
  <c r="I61" i="10" s="1"/>
  <c r="G41" i="10"/>
  <c r="I41" i="10" s="1"/>
  <c r="G64" i="10"/>
  <c r="I64" i="10" s="1"/>
  <c r="G82" i="10"/>
  <c r="I82" i="10" s="1"/>
  <c r="G54" i="10"/>
  <c r="I54" i="10" s="1"/>
  <c r="G23" i="10"/>
  <c r="I23" i="10" s="1"/>
  <c r="G45" i="10"/>
  <c r="I45" i="10" s="1"/>
  <c r="G33" i="10"/>
  <c r="I33" i="10" s="1"/>
  <c r="G57" i="10"/>
  <c r="I57" i="10" s="1"/>
  <c r="G76" i="10"/>
  <c r="I76" i="10" s="1"/>
  <c r="H100" i="9"/>
  <c r="H102" i="9" s="1"/>
  <c r="H101" i="9"/>
  <c r="G83" i="9"/>
  <c r="I83" i="9" s="1"/>
  <c r="G34" i="9"/>
  <c r="I34" i="9" s="1"/>
  <c r="G58" i="9"/>
  <c r="I58" i="9" s="1"/>
  <c r="G52" i="9"/>
  <c r="I52" i="9" s="1"/>
  <c r="G79" i="9"/>
  <c r="I79" i="9" s="1"/>
  <c r="G38" i="9"/>
  <c r="I38" i="9" s="1"/>
  <c r="G61" i="9"/>
  <c r="I61" i="9" s="1"/>
  <c r="G80" i="9"/>
  <c r="I80" i="9" s="1"/>
  <c r="G30" i="9"/>
  <c r="I30" i="9" s="1"/>
  <c r="G55" i="9"/>
  <c r="I55" i="9" s="1"/>
  <c r="G73" i="9"/>
  <c r="I73" i="9" s="1"/>
  <c r="G94" i="9"/>
  <c r="I94" i="9" s="1"/>
  <c r="G27" i="9"/>
  <c r="I27" i="9" s="1"/>
  <c r="G91" i="9"/>
  <c r="I91" i="9" s="1"/>
  <c r="G66" i="9"/>
  <c r="I66" i="9" s="1"/>
  <c r="G39" i="9"/>
  <c r="I39" i="9" s="1"/>
  <c r="G63" i="9"/>
  <c r="I63" i="9" s="1"/>
  <c r="G81" i="9"/>
  <c r="I81" i="9" s="1"/>
  <c r="G22" i="9"/>
  <c r="I22" i="9" s="1"/>
  <c r="G84" i="9"/>
  <c r="I84" i="9" s="1"/>
  <c r="G35" i="9"/>
  <c r="I35" i="9" s="1"/>
  <c r="G28" i="9"/>
  <c r="I28" i="9" s="1"/>
  <c r="G92" i="9"/>
  <c r="I92" i="9" s="1"/>
  <c r="G45" i="9"/>
  <c r="I45" i="9" s="1"/>
  <c r="G85" i="9"/>
  <c r="I85" i="9" s="1"/>
  <c r="G24" i="9"/>
  <c r="I24" i="9" s="1"/>
  <c r="G47" i="9"/>
  <c r="I47" i="9" s="1"/>
  <c r="G31" i="9"/>
  <c r="I31" i="9" s="1"/>
  <c r="G56" i="9"/>
  <c r="I56" i="9" s="1"/>
  <c r="G74" i="9"/>
  <c r="I74" i="9" s="1"/>
  <c r="G95" i="9"/>
  <c r="I95" i="9" s="1"/>
  <c r="G77" i="9"/>
  <c r="I77" i="9" s="1"/>
  <c r="G54" i="9"/>
  <c r="I54" i="9" s="1"/>
  <c r="G25" i="9"/>
  <c r="I25" i="9" s="1"/>
  <c r="G48" i="9"/>
  <c r="I48" i="9" s="1"/>
  <c r="G88" i="9"/>
  <c r="I88" i="9" s="1"/>
  <c r="G43" i="9"/>
  <c r="I43" i="9" s="1"/>
  <c r="G44" i="9"/>
  <c r="I44" i="9" s="1"/>
  <c r="G23" i="9"/>
  <c r="I23" i="9" s="1"/>
  <c r="G41" i="9"/>
  <c r="I41" i="9" s="1"/>
  <c r="G64" i="9"/>
  <c r="I64" i="9" s="1"/>
  <c r="G82" i="9"/>
  <c r="I82" i="9" s="1"/>
  <c r="G65" i="9"/>
  <c r="I65" i="9" s="1"/>
  <c r="G60" i="9"/>
  <c r="I60" i="9" s="1"/>
  <c r="G86" i="9"/>
  <c r="I86" i="9" s="1"/>
  <c r="G33" i="9"/>
  <c r="I33" i="9" s="1"/>
  <c r="G57" i="9"/>
  <c r="I57" i="9" s="1"/>
  <c r="G76" i="9"/>
  <c r="I76" i="9" s="1"/>
  <c r="H100" i="8"/>
  <c r="H101" i="8"/>
  <c r="H102" i="8" s="1"/>
  <c r="G65" i="8"/>
  <c r="I65" i="8" s="1"/>
  <c r="G83" i="8"/>
  <c r="I83" i="8" s="1"/>
  <c r="G34" i="8"/>
  <c r="I34" i="8" s="1"/>
  <c r="G58" i="8"/>
  <c r="I58" i="8" s="1"/>
  <c r="G77" i="8"/>
  <c r="I77" i="8" s="1"/>
  <c r="G27" i="8"/>
  <c r="I27" i="8" s="1"/>
  <c r="G52" i="8"/>
  <c r="I52" i="8" s="1"/>
  <c r="G91" i="8"/>
  <c r="I91" i="8" s="1"/>
  <c r="G22" i="8"/>
  <c r="I22" i="8" s="1"/>
  <c r="G44" i="8"/>
  <c r="I44" i="8" s="1"/>
  <c r="G66" i="8"/>
  <c r="I66" i="8" s="1"/>
  <c r="G84" i="8"/>
  <c r="I84" i="8" s="1"/>
  <c r="G35" i="8"/>
  <c r="I35" i="8" s="1"/>
  <c r="G60" i="8"/>
  <c r="I60" i="8" s="1"/>
  <c r="G79" i="8"/>
  <c r="I79" i="8" s="1"/>
  <c r="G38" i="8"/>
  <c r="I38" i="8" s="1"/>
  <c r="G61" i="8"/>
  <c r="I61" i="8" s="1"/>
  <c r="G30" i="8"/>
  <c r="I30" i="8" s="1"/>
  <c r="G55" i="8"/>
  <c r="I55" i="8" s="1"/>
  <c r="G94" i="8"/>
  <c r="I94" i="8" s="1"/>
  <c r="G47" i="8"/>
  <c r="I47" i="8" s="1"/>
  <c r="G39" i="8"/>
  <c r="I39" i="8" s="1"/>
  <c r="G63" i="8"/>
  <c r="I63" i="8" s="1"/>
  <c r="G81" i="8"/>
  <c r="I81" i="8" s="1"/>
  <c r="G28" i="8"/>
  <c r="I28" i="8" s="1"/>
  <c r="G54" i="8"/>
  <c r="I54" i="8" s="1"/>
  <c r="G85" i="8"/>
  <c r="I85" i="8" s="1"/>
  <c r="G73" i="8"/>
  <c r="I73" i="8" s="1"/>
  <c r="G31" i="8"/>
  <c r="I31" i="8" s="1"/>
  <c r="G56" i="8"/>
  <c r="I56" i="8" s="1"/>
  <c r="G74" i="8"/>
  <c r="I74" i="8" s="1"/>
  <c r="G95" i="8"/>
  <c r="I95" i="8" s="1"/>
  <c r="G43" i="8"/>
  <c r="I43" i="8" s="1"/>
  <c r="G25" i="8"/>
  <c r="I25" i="8" s="1"/>
  <c r="G48" i="8"/>
  <c r="I48" i="8" s="1"/>
  <c r="G88" i="8"/>
  <c r="I88" i="8" s="1"/>
  <c r="G23" i="8"/>
  <c r="I23" i="8" s="1"/>
  <c r="G80" i="8"/>
  <c r="I80" i="8" s="1"/>
  <c r="G24" i="8"/>
  <c r="I24" i="8" s="1"/>
  <c r="G41" i="8"/>
  <c r="I41" i="8" s="1"/>
  <c r="G64" i="8"/>
  <c r="I64" i="8" s="1"/>
  <c r="G82" i="8"/>
  <c r="I82" i="8" s="1"/>
  <c r="G92" i="8"/>
  <c r="I92" i="8" s="1"/>
  <c r="G45" i="8"/>
  <c r="I45" i="8" s="1"/>
  <c r="G86" i="8"/>
  <c r="I86" i="8" s="1"/>
  <c r="G33" i="8"/>
  <c r="I33" i="8" s="1"/>
  <c r="G57" i="8"/>
  <c r="I57" i="8" s="1"/>
  <c r="G76" i="8"/>
  <c r="I76" i="8" s="1"/>
  <c r="H100" i="7"/>
  <c r="H101" i="7"/>
  <c r="H102" i="7" s="1"/>
  <c r="G43" i="7"/>
  <c r="I43" i="7" s="1"/>
  <c r="G77" i="7"/>
  <c r="I77" i="7" s="1"/>
  <c r="G60" i="7"/>
  <c r="I60" i="7" s="1"/>
  <c r="G28" i="7"/>
  <c r="I28" i="7" s="1"/>
  <c r="G92" i="7"/>
  <c r="I92" i="7" s="1"/>
  <c r="G23" i="7"/>
  <c r="I23" i="7" s="1"/>
  <c r="G61" i="7"/>
  <c r="I61" i="7" s="1"/>
  <c r="G80" i="7"/>
  <c r="I80" i="7" s="1"/>
  <c r="G30" i="7"/>
  <c r="I30" i="7" s="1"/>
  <c r="G55" i="7"/>
  <c r="I55" i="7" s="1"/>
  <c r="G73" i="7"/>
  <c r="I73" i="7" s="1"/>
  <c r="G94" i="7"/>
  <c r="I94" i="7" s="1"/>
  <c r="G52" i="7"/>
  <c r="I52" i="7" s="1"/>
  <c r="G79" i="7"/>
  <c r="I79" i="7" s="1"/>
  <c r="G45" i="7"/>
  <c r="I45" i="7" s="1"/>
  <c r="G38" i="7"/>
  <c r="I38" i="7" s="1"/>
  <c r="G24" i="7"/>
  <c r="I24" i="7" s="1"/>
  <c r="G47" i="7"/>
  <c r="I47" i="7" s="1"/>
  <c r="G86" i="7"/>
  <c r="I86" i="7" s="1"/>
  <c r="G83" i="7"/>
  <c r="I83" i="7" s="1"/>
  <c r="G39" i="7"/>
  <c r="I39" i="7" s="1"/>
  <c r="G63" i="7"/>
  <c r="I63" i="7" s="1"/>
  <c r="G81" i="7"/>
  <c r="I81" i="7" s="1"/>
  <c r="G31" i="7"/>
  <c r="I31" i="7" s="1"/>
  <c r="G56" i="7"/>
  <c r="I56" i="7" s="1"/>
  <c r="G74" i="7"/>
  <c r="I74" i="7" s="1"/>
  <c r="G95" i="7"/>
  <c r="I95" i="7" s="1"/>
  <c r="G65" i="7"/>
  <c r="I65" i="7" s="1"/>
  <c r="G91" i="7"/>
  <c r="I91" i="7" s="1"/>
  <c r="G66" i="7"/>
  <c r="I66" i="7" s="1"/>
  <c r="G54" i="7"/>
  <c r="I54" i="7" s="1"/>
  <c r="G85" i="7"/>
  <c r="I85" i="7" s="1"/>
  <c r="G25" i="7"/>
  <c r="I25" i="7" s="1"/>
  <c r="G41" i="7"/>
  <c r="I41" i="7" s="1"/>
  <c r="G64" i="7"/>
  <c r="I64" i="7" s="1"/>
  <c r="G82" i="7"/>
  <c r="I82" i="7" s="1"/>
  <c r="G34" i="7"/>
  <c r="I34" i="7" s="1"/>
  <c r="G58" i="7"/>
  <c r="I58" i="7" s="1"/>
  <c r="G27" i="7"/>
  <c r="I27" i="7" s="1"/>
  <c r="G22" i="7"/>
  <c r="I22" i="7" s="1"/>
  <c r="G44" i="7"/>
  <c r="I44" i="7" s="1"/>
  <c r="G84" i="7"/>
  <c r="I84" i="7" s="1"/>
  <c r="G35" i="7"/>
  <c r="I35" i="7" s="1"/>
  <c r="G48" i="7"/>
  <c r="I48" i="7" s="1"/>
  <c r="G88" i="7"/>
  <c r="I88" i="7" s="1"/>
  <c r="G33" i="7"/>
  <c r="I33" i="7" s="1"/>
  <c r="G57" i="7"/>
  <c r="I57" i="7" s="1"/>
  <c r="G76" i="7"/>
  <c r="I76" i="7" s="1"/>
  <c r="H101" i="6"/>
  <c r="H100" i="6"/>
  <c r="H102" i="6" s="1"/>
  <c r="G43" i="6"/>
  <c r="I43" i="6" s="1"/>
  <c r="G65" i="6"/>
  <c r="I65" i="6" s="1"/>
  <c r="G83" i="6"/>
  <c r="I83" i="6" s="1"/>
  <c r="G34" i="6"/>
  <c r="I34" i="6" s="1"/>
  <c r="G58" i="6"/>
  <c r="I58" i="6" s="1"/>
  <c r="G77" i="6"/>
  <c r="I77" i="6" s="1"/>
  <c r="G27" i="6"/>
  <c r="I27" i="6" s="1"/>
  <c r="G52" i="6"/>
  <c r="I52" i="6" s="1"/>
  <c r="G91" i="6"/>
  <c r="I91" i="6" s="1"/>
  <c r="G22" i="6"/>
  <c r="I22" i="6" s="1"/>
  <c r="G44" i="6"/>
  <c r="I44" i="6" s="1"/>
  <c r="G66" i="6"/>
  <c r="I66" i="6" s="1"/>
  <c r="G84" i="6"/>
  <c r="I84" i="6" s="1"/>
  <c r="G45" i="6"/>
  <c r="I45" i="6" s="1"/>
  <c r="G38" i="6"/>
  <c r="I38" i="6" s="1"/>
  <c r="G73" i="6"/>
  <c r="I73" i="6" s="1"/>
  <c r="G24" i="6"/>
  <c r="I24" i="6" s="1"/>
  <c r="G47" i="6"/>
  <c r="I47" i="6" s="1"/>
  <c r="G86" i="6"/>
  <c r="I86" i="6" s="1"/>
  <c r="G80" i="6"/>
  <c r="I80" i="6" s="1"/>
  <c r="G94" i="6"/>
  <c r="I94" i="6" s="1"/>
  <c r="G39" i="6"/>
  <c r="I39" i="6" s="1"/>
  <c r="G63" i="6"/>
  <c r="I63" i="6" s="1"/>
  <c r="G81" i="6"/>
  <c r="I81" i="6" s="1"/>
  <c r="G28" i="6"/>
  <c r="I28" i="6" s="1"/>
  <c r="G54" i="6"/>
  <c r="I54" i="6" s="1"/>
  <c r="G31" i="6"/>
  <c r="I31" i="6" s="1"/>
  <c r="G56" i="6"/>
  <c r="I56" i="6" s="1"/>
  <c r="G74" i="6"/>
  <c r="I74" i="6" s="1"/>
  <c r="G95" i="6"/>
  <c r="I95" i="6" s="1"/>
  <c r="G92" i="6"/>
  <c r="I92" i="6" s="1"/>
  <c r="G23" i="6"/>
  <c r="I23" i="6" s="1"/>
  <c r="G85" i="6"/>
  <c r="I85" i="6" s="1"/>
  <c r="G30" i="6"/>
  <c r="I30" i="6" s="1"/>
  <c r="G25" i="6"/>
  <c r="I25" i="6" s="1"/>
  <c r="G48" i="6"/>
  <c r="I48" i="6" s="1"/>
  <c r="G88" i="6"/>
  <c r="I88" i="6" s="1"/>
  <c r="G55" i="6"/>
  <c r="I55" i="6" s="1"/>
  <c r="G41" i="6"/>
  <c r="I41" i="6" s="1"/>
  <c r="G64" i="6"/>
  <c r="I64" i="6" s="1"/>
  <c r="G82" i="6"/>
  <c r="I82" i="6" s="1"/>
  <c r="G61" i="6"/>
  <c r="I61" i="6" s="1"/>
  <c r="G33" i="6"/>
  <c r="I33" i="6" s="1"/>
  <c r="G57" i="6"/>
  <c r="I57" i="6" s="1"/>
  <c r="G76" i="6"/>
  <c r="I76" i="6" s="1"/>
  <c r="H101" i="5"/>
  <c r="H100" i="5"/>
  <c r="H102" i="5" s="1"/>
  <c r="G43" i="5"/>
  <c r="I43" i="5" s="1"/>
  <c r="G65" i="5"/>
  <c r="I65" i="5" s="1"/>
  <c r="G83" i="5"/>
  <c r="I83" i="5" s="1"/>
  <c r="G34" i="5"/>
  <c r="I34" i="5" s="1"/>
  <c r="G58" i="5"/>
  <c r="I58" i="5" s="1"/>
  <c r="G77" i="5"/>
  <c r="I77" i="5" s="1"/>
  <c r="G27" i="5"/>
  <c r="I27" i="5" s="1"/>
  <c r="G52" i="5"/>
  <c r="I52" i="5" s="1"/>
  <c r="G91" i="5"/>
  <c r="I91" i="5" s="1"/>
  <c r="G22" i="5"/>
  <c r="I22" i="5" s="1"/>
  <c r="G44" i="5"/>
  <c r="I44" i="5" s="1"/>
  <c r="G66" i="5"/>
  <c r="I66" i="5" s="1"/>
  <c r="G84" i="5"/>
  <c r="I84" i="5" s="1"/>
  <c r="G35" i="5"/>
  <c r="I35" i="5" s="1"/>
  <c r="G60" i="5"/>
  <c r="I60" i="5" s="1"/>
  <c r="G79" i="5"/>
  <c r="I79" i="5" s="1"/>
  <c r="G28" i="5"/>
  <c r="I28" i="5" s="1"/>
  <c r="G54" i="5"/>
  <c r="I54" i="5" s="1"/>
  <c r="G92" i="5"/>
  <c r="I92" i="5" s="1"/>
  <c r="G55" i="5"/>
  <c r="I55" i="5" s="1"/>
  <c r="G73" i="5"/>
  <c r="I73" i="5" s="1"/>
  <c r="G94" i="5"/>
  <c r="I94" i="5" s="1"/>
  <c r="G47" i="5"/>
  <c r="I47" i="5" s="1"/>
  <c r="G31" i="5"/>
  <c r="I31" i="5" s="1"/>
  <c r="G56" i="5"/>
  <c r="I56" i="5" s="1"/>
  <c r="G25" i="5"/>
  <c r="I25" i="5" s="1"/>
  <c r="G48" i="5"/>
  <c r="I48" i="5" s="1"/>
  <c r="G88" i="5"/>
  <c r="I88" i="5" s="1"/>
  <c r="G38" i="5"/>
  <c r="I38" i="5" s="1"/>
  <c r="G24" i="5"/>
  <c r="I24" i="5" s="1"/>
  <c r="G86" i="5"/>
  <c r="I86" i="5" s="1"/>
  <c r="G39" i="5"/>
  <c r="I39" i="5" s="1"/>
  <c r="G63" i="5"/>
  <c r="I63" i="5" s="1"/>
  <c r="G81" i="5"/>
  <c r="I81" i="5" s="1"/>
  <c r="G41" i="5"/>
  <c r="I41" i="5" s="1"/>
  <c r="G64" i="5"/>
  <c r="I64" i="5" s="1"/>
  <c r="G82" i="5"/>
  <c r="I82" i="5" s="1"/>
  <c r="G23" i="5"/>
  <c r="I23" i="5" s="1"/>
  <c r="G45" i="5"/>
  <c r="I45" i="5" s="1"/>
  <c r="G85" i="5"/>
  <c r="I85" i="5" s="1"/>
  <c r="G61" i="5"/>
  <c r="I61" i="5" s="1"/>
  <c r="G80" i="5"/>
  <c r="I80" i="5" s="1"/>
  <c r="G30" i="5"/>
  <c r="I30" i="5" s="1"/>
  <c r="G74" i="5"/>
  <c r="I74" i="5" s="1"/>
  <c r="G95" i="5"/>
  <c r="I95" i="5" s="1"/>
  <c r="G33" i="5"/>
  <c r="I33" i="5" s="1"/>
  <c r="G57" i="5"/>
  <c r="I57" i="5" s="1"/>
  <c r="G76" i="5"/>
  <c r="I76" i="5" s="1"/>
  <c r="H100" i="4"/>
  <c r="H101" i="4"/>
  <c r="H102" i="4" s="1"/>
  <c r="G26" i="4"/>
  <c r="I26" i="4" s="1"/>
  <c r="G51" i="4"/>
  <c r="I51" i="4" s="1"/>
  <c r="G89" i="4"/>
  <c r="I89" i="4" s="1"/>
  <c r="G43" i="4"/>
  <c r="I43" i="4" s="1"/>
  <c r="G65" i="4"/>
  <c r="I65" i="4" s="1"/>
  <c r="G83" i="4"/>
  <c r="I83" i="4" s="1"/>
  <c r="G58" i="4"/>
  <c r="I58" i="4" s="1"/>
  <c r="G77" i="4"/>
  <c r="I77" i="4" s="1"/>
  <c r="G27" i="4"/>
  <c r="I27" i="4" s="1"/>
  <c r="G52" i="4"/>
  <c r="I52" i="4" s="1"/>
  <c r="H97" i="2"/>
  <c r="H99" i="2"/>
  <c r="H101" i="1"/>
  <c r="H102" i="1"/>
  <c r="H103" i="1" s="1"/>
  <c r="I98" i="1"/>
  <c r="I100" i="1" s="1"/>
  <c r="I67" i="4" l="1"/>
  <c r="I97" i="4"/>
  <c r="I97" i="12"/>
  <c r="H103" i="16"/>
  <c r="H104" i="16" s="1"/>
  <c r="I67" i="16"/>
  <c r="I97" i="16"/>
  <c r="H103" i="15"/>
  <c r="H104" i="15" s="1"/>
  <c r="I97" i="15"/>
  <c r="I67" i="15"/>
  <c r="I99" i="15" s="1"/>
  <c r="H103" i="14"/>
  <c r="H104" i="14" s="1"/>
  <c r="I97" i="14"/>
  <c r="I67" i="14"/>
  <c r="H103" i="13"/>
  <c r="H104" i="13" s="1"/>
  <c r="I67" i="13"/>
  <c r="I97" i="13"/>
  <c r="H103" i="12"/>
  <c r="H104" i="12" s="1"/>
  <c r="I67" i="12"/>
  <c r="H103" i="11"/>
  <c r="H104" i="11" s="1"/>
  <c r="I67" i="11"/>
  <c r="I97" i="11"/>
  <c r="I67" i="17"/>
  <c r="I97" i="17"/>
  <c r="H103" i="17"/>
  <c r="H104" i="17" s="1"/>
  <c r="H103" i="10"/>
  <c r="H104" i="10" s="1"/>
  <c r="I67" i="10"/>
  <c r="I97" i="10"/>
  <c r="H103" i="9"/>
  <c r="H104" i="9" s="1"/>
  <c r="I97" i="9"/>
  <c r="I67" i="9"/>
  <c r="I99" i="9" s="1"/>
  <c r="H103" i="8"/>
  <c r="H104" i="8" s="1"/>
  <c r="I67" i="8"/>
  <c r="I97" i="8"/>
  <c r="H103" i="7"/>
  <c r="H104" i="7" s="1"/>
  <c r="I97" i="7"/>
  <c r="I67" i="7"/>
  <c r="I99" i="7" s="1"/>
  <c r="H103" i="6"/>
  <c r="H104" i="6" s="1"/>
  <c r="I67" i="6"/>
  <c r="I97" i="6"/>
  <c r="H103" i="5"/>
  <c r="H104" i="5" s="1"/>
  <c r="I67" i="5"/>
  <c r="I99" i="5" s="1"/>
  <c r="I97" i="5"/>
  <c r="I99" i="4"/>
  <c r="H103" i="4"/>
  <c r="H104" i="4" s="1"/>
  <c r="I101" i="2"/>
  <c r="I100" i="2"/>
  <c r="I102" i="2" s="1"/>
  <c r="H101" i="2"/>
  <c r="H100" i="2"/>
  <c r="H102" i="2" s="1"/>
  <c r="H104" i="1"/>
  <c r="H105" i="1" s="1"/>
  <c r="I102" i="1"/>
  <c r="I101" i="1"/>
  <c r="I99" i="8" l="1"/>
  <c r="I99" i="12"/>
  <c r="I99" i="14"/>
  <c r="I103" i="1"/>
  <c r="I99" i="16"/>
  <c r="I100" i="15"/>
  <c r="I101" i="15"/>
  <c r="I101" i="14"/>
  <c r="I100" i="14"/>
  <c r="I99" i="13"/>
  <c r="I101" i="12"/>
  <c r="I100" i="12"/>
  <c r="I99" i="11"/>
  <c r="I99" i="17"/>
  <c r="I99" i="10"/>
  <c r="I100" i="9"/>
  <c r="I102" i="9" s="1"/>
  <c r="I101" i="9"/>
  <c r="I101" i="8"/>
  <c r="I100" i="8"/>
  <c r="I102" i="8"/>
  <c r="I101" i="7"/>
  <c r="I100" i="7"/>
  <c r="I102" i="7" s="1"/>
  <c r="I99" i="6"/>
  <c r="I101" i="5"/>
  <c r="I100" i="5"/>
  <c r="I100" i="4"/>
  <c r="I101" i="4"/>
  <c r="I102" i="4" s="1"/>
  <c r="H103" i="2"/>
  <c r="H104" i="2" s="1"/>
  <c r="I103" i="2"/>
  <c r="I104" i="2" s="1"/>
  <c r="D13" i="2" s="1"/>
  <c r="I104" i="1"/>
  <c r="I105" i="1" s="1"/>
  <c r="D14" i="1" s="1"/>
  <c r="I102" i="12" l="1"/>
  <c r="I102" i="14"/>
  <c r="I102" i="15"/>
  <c r="I102" i="5"/>
  <c r="I101" i="16"/>
  <c r="I100" i="16"/>
  <c r="I102" i="16" s="1"/>
  <c r="I103" i="15"/>
  <c r="I104" i="15" s="1"/>
  <c r="D13" i="15" s="1"/>
  <c r="I103" i="14"/>
  <c r="I104" i="14" s="1"/>
  <c r="D13" i="14" s="1"/>
  <c r="I101" i="13"/>
  <c r="I100" i="13"/>
  <c r="I103" i="12"/>
  <c r="I104" i="12" s="1"/>
  <c r="D13" i="12" s="1"/>
  <c r="I101" i="11"/>
  <c r="I100" i="11"/>
  <c r="I102" i="11" s="1"/>
  <c r="I100" i="17"/>
  <c r="I101" i="17"/>
  <c r="I100" i="10"/>
  <c r="I101" i="10"/>
  <c r="I103" i="9"/>
  <c r="I104" i="9" s="1"/>
  <c r="D13" i="9" s="1"/>
  <c r="I103" i="8"/>
  <c r="I104" i="8" s="1"/>
  <c r="D13" i="8" s="1"/>
  <c r="I103" i="7"/>
  <c r="I104" i="7" s="1"/>
  <c r="D13" i="7" s="1"/>
  <c r="I101" i="6"/>
  <c r="I100" i="6"/>
  <c r="I102" i="6" s="1"/>
  <c r="I103" i="5"/>
  <c r="I104" i="5" s="1"/>
  <c r="D13" i="5" s="1"/>
  <c r="I103" i="4"/>
  <c r="I104" i="4"/>
  <c r="D13" i="4" s="1"/>
  <c r="I102" i="13" l="1"/>
  <c r="I102" i="10"/>
  <c r="I102" i="17"/>
  <c r="I103" i="16"/>
  <c r="I104" i="16" s="1"/>
  <c r="D13" i="16" s="1"/>
  <c r="I103" i="13"/>
  <c r="I104" i="13" s="1"/>
  <c r="D13" i="13" s="1"/>
  <c r="I103" i="11"/>
  <c r="I104" i="11" s="1"/>
  <c r="D13" i="11" s="1"/>
  <c r="I103" i="17"/>
  <c r="I104" i="17" s="1"/>
  <c r="D13" i="17" s="1"/>
  <c r="I103" i="10"/>
  <c r="I104" i="10" s="1"/>
  <c r="D13" i="10" s="1"/>
  <c r="I103" i="6"/>
  <c r="I104" i="6" s="1"/>
  <c r="D13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tc={7F3EA031-537D-430D-AF11-F9024A9FC1EC}</author>
    <author>tc={3D897577-6AC5-44F7-BAA3-C576E654E4EE}</author>
    <author>tc={F3B90B13-F608-44DD-8D68-CA9D41DFEB77}</author>
  </authors>
  <commentList>
    <comment ref="G101" authorId="0" shapeId="0" xr:uid="{7F3EA031-537D-430D-AF11-F9024A9FC1E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2" authorId="1" shapeId="0" xr:uid="{3D897577-6AC5-44F7-BAA3-C576E654E4E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4" authorId="2" shapeId="0" xr:uid="{F3B90B13-F608-44DD-8D68-CA9D41DFEB7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tc={4A459B39-EF37-4F90-B9F4-5BE4E061874D}</author>
    <author>tc={C450305D-7819-458E-B57E-298BD7077463}</author>
    <author>tc={6C17D8EF-A0F8-4D2E-9E05-B9B3DC10389A}</author>
  </authors>
  <commentList>
    <comment ref="G100" authorId="0" shapeId="0" xr:uid="{4A459B39-EF37-4F90-B9F4-5BE4E061874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1" authorId="1" shapeId="0" xr:uid="{C450305D-7819-458E-B57E-298BD707746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3" authorId="2" shapeId="0" xr:uid="{6C17D8EF-A0F8-4D2E-9E05-B9B3DC10389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tc={6E506B30-0B30-438D-AB78-F5AF0C0C4575}</author>
    <author>tc={9FD65F1B-E991-4DB8-B3CF-989E5D96EEB6}</author>
    <author>tc={92874F6E-675B-4BFE-946D-524D8CCE06A3}</author>
  </authors>
  <commentList>
    <comment ref="G100" authorId="0" shapeId="0" xr:uid="{6E506B30-0B30-438D-AB78-F5AF0C0C457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1" authorId="1" shapeId="0" xr:uid="{9FD65F1B-E991-4DB8-B3CF-989E5D96EEB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3" authorId="2" shapeId="0" xr:uid="{92874F6E-675B-4BFE-946D-524D8CCE06A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tc={72C10C41-0A05-4DE3-A1C8-18E18FB26C5B}</author>
    <author>tc={A0AD257E-8628-4546-988A-5EBC847E6600}</author>
    <author>tc={F3D3A67B-7AF2-470D-A95E-A100390F2E14}</author>
  </authors>
  <commentList>
    <comment ref="G100" authorId="0" shapeId="0" xr:uid="{72C10C41-0A05-4DE3-A1C8-18E18FB26C5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1" authorId="1" shapeId="0" xr:uid="{A0AD257E-8628-4546-988A-5EBC847E66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3" authorId="2" shapeId="0" xr:uid="{F3D3A67B-7AF2-470D-A95E-A100390F2E1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tc={70075634-497B-40EF-BBD7-2B6DAC4D5E78}</author>
    <author>tc={83046E8C-67B3-4CCA-855E-926D3276D7CA}</author>
    <author>tc={B3EAB845-5F6A-4372-9F2B-1D9607C6D94F}</author>
  </authors>
  <commentList>
    <comment ref="G100" authorId="0" shapeId="0" xr:uid="{70075634-497B-40EF-BBD7-2B6DAC4D5E7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1" authorId="1" shapeId="0" xr:uid="{83046E8C-67B3-4CCA-855E-926D3276D7C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3" authorId="2" shapeId="0" xr:uid="{B3EAB845-5F6A-4372-9F2B-1D9607C6D94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tc={96232CE5-D430-4518-9FAB-ED5291F430B4}</author>
    <author>tc={F710677A-F2D6-4F8C-AEC8-4623AD34F908}</author>
    <author>tc={ACAE6BAA-5FE9-49A7-B231-BAF5C7DE8DE7}</author>
  </authors>
  <commentList>
    <comment ref="G100" authorId="0" shapeId="0" xr:uid="{96232CE5-D430-4518-9FAB-ED5291F430B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1" authorId="1" shapeId="0" xr:uid="{F710677A-F2D6-4F8C-AEC8-4623AD34F90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3" authorId="2" shapeId="0" xr:uid="{ACAE6BAA-5FE9-49A7-B231-BAF5C7DE8DE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tc={1CB0482B-904E-4FD1-A859-B82EBA52EECA}</author>
    <author>tc={60452BE2-3F9A-475D-9EDC-E120A3F1FD72}</author>
    <author>tc={41B008AC-C80A-4891-8F78-E6E0FC79D0A9}</author>
  </authors>
  <commentList>
    <comment ref="G100" authorId="0" shapeId="0" xr:uid="{1CB0482B-904E-4FD1-A859-B82EBA52EEC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1" authorId="1" shapeId="0" xr:uid="{60452BE2-3F9A-475D-9EDC-E120A3F1FD7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3" authorId="2" shapeId="0" xr:uid="{41B008AC-C80A-4891-8F78-E6E0FC79D0A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tc={FED9AE9C-0EAB-40A7-B2A5-00D667709F08}</author>
    <author>tc={CD7D0ACC-7631-4EBC-A4CC-827E929E9702}</author>
    <author>tc={D3F90155-4712-4945-8EFC-1126D25222E1}</author>
  </authors>
  <commentList>
    <comment ref="G100" authorId="0" shapeId="0" xr:uid="{FED9AE9C-0EAB-40A7-B2A5-00D667709F0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1" authorId="1" shapeId="0" xr:uid="{CD7D0ACC-7631-4EBC-A4CC-827E929E970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3" authorId="2" shapeId="0" xr:uid="{D3F90155-4712-4945-8EFC-1126D25222E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tc={0EF0BB0B-E5B0-4482-8DC5-694D3DABEB58}</author>
    <author>tc={6E7079A4-830A-428A-A43F-F22DC216760F}</author>
    <author>tc={9CB91A60-85A8-4F7C-801E-11157AC3CA7F}</author>
  </authors>
  <commentList>
    <comment ref="G100" authorId="0" shapeId="0" xr:uid="{0EF0BB0B-E5B0-4482-8DC5-694D3DABEB5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1" authorId="1" shapeId="0" xr:uid="{6E7079A4-830A-428A-A43F-F22DC216760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3" authorId="2" shapeId="0" xr:uid="{9CB91A60-85A8-4F7C-801E-11157AC3CA7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tc={7BB2B62A-9116-4A6C-BEAA-BAC8E4676136}</author>
    <author>tc={5A103270-333B-4183-8AD1-9EFFAE16B90B}</author>
    <author>tc={EBDEA2E6-A836-4D1A-A333-84B6BE2CA063}</author>
  </authors>
  <commentList>
    <comment ref="G100" authorId="0" shapeId="0" xr:uid="{7BB2B62A-9116-4A6C-BEAA-BAC8E467613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1" authorId="1" shapeId="0" xr:uid="{5A103270-333B-4183-8AD1-9EFFAE16B90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3" authorId="2" shapeId="0" xr:uid="{EBDEA2E6-A836-4D1A-A333-84B6BE2CA06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tc={530CA0C9-9055-4702-A6E3-A1076D3FD3A1}</author>
    <author>tc={11EBCD22-F243-477C-A0DD-DED6C5E99568}</author>
    <author>tc={AF5DD2A3-31FD-4B2F-B26A-EE71FA757412}</author>
  </authors>
  <commentList>
    <comment ref="G100" authorId="0" shapeId="0" xr:uid="{530CA0C9-9055-4702-A6E3-A1076D3FD3A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1" authorId="1" shapeId="0" xr:uid="{11EBCD22-F243-477C-A0DD-DED6C5E9956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3" authorId="2" shapeId="0" xr:uid="{AF5DD2A3-31FD-4B2F-B26A-EE71FA75741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tc={CBD276EF-58D0-48C0-A7A2-C0E998C68988}</author>
    <author>tc={27B9E85E-36FE-4BBF-93C6-B886D81BAEF3}</author>
    <author>tc={56CF8769-0E87-46BA-AAE1-F09587B8A6EF}</author>
  </authors>
  <commentList>
    <comment ref="G100" authorId="0" shapeId="0" xr:uid="{CBD276EF-58D0-48C0-A7A2-C0E998C6898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1" authorId="1" shapeId="0" xr:uid="{27B9E85E-36FE-4BBF-93C6-B886D81BAEF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3" authorId="2" shapeId="0" xr:uid="{56CF8769-0E87-46BA-AAE1-F09587B8A6E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tc={DB9CE0FD-F033-4FDC-9E1D-8DF63DAEA31C}</author>
    <author>tc={17F4BC46-7FF5-45EF-B9D7-80B0E5306290}</author>
    <author>tc={7ECC3E82-884B-4E04-BE3A-A55F3D3750EB}</author>
  </authors>
  <commentList>
    <comment ref="G100" authorId="0" shapeId="0" xr:uid="{DB9CE0FD-F033-4FDC-9E1D-8DF63DAEA31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1" authorId="1" shapeId="0" xr:uid="{17F4BC46-7FF5-45EF-B9D7-80B0E530629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3" authorId="2" shapeId="0" xr:uid="{7ECC3E82-884B-4E04-BE3A-A55F3D3750E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tc={F5095157-D59F-4361-83E7-771DC985FECA}</author>
    <author>tc={2AD4C8EF-4AF8-452C-B480-2BA04A73996B}</author>
    <author>tc={3AEC81E1-F79B-4B8B-811F-73EC68126607}</author>
  </authors>
  <commentList>
    <comment ref="G100" authorId="0" shapeId="0" xr:uid="{F5095157-D59F-4361-83E7-771DC985FEC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1" authorId="1" shapeId="0" xr:uid="{2AD4C8EF-4AF8-452C-B480-2BA04A73996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3" authorId="2" shapeId="0" xr:uid="{3AEC81E1-F79B-4B8B-811F-73EC6812660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tc={5DBBE901-6D5B-414B-AC61-A57E3FE8BDD0}</author>
    <author>tc={300871DD-7894-48AD-8AE2-79DC937FF587}</author>
    <author>tc={C9BF7536-F6B7-4B91-8930-B0F72B1CF1B2}</author>
  </authors>
  <commentList>
    <comment ref="G100" authorId="0" shapeId="0" xr:uid="{5DBBE901-6D5B-414B-AC61-A57E3FE8BDD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1" authorId="1" shapeId="0" xr:uid="{300871DD-7894-48AD-8AE2-79DC937FF58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3" authorId="2" shapeId="0" xr:uid="{C9BF7536-F6B7-4B91-8930-B0F72B1CF1B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tc={F147DC25-22C8-4BB0-A553-2A6ACE1AB4A8}</author>
    <author>tc={33E9EF53-7A4B-41E5-868F-8724E1835E7E}</author>
    <author>tc={9A8CC998-72DE-4536-B243-3E69387C0CD4}</author>
  </authors>
  <commentList>
    <comment ref="G100" authorId="0" shapeId="0" xr:uid="{F147DC25-22C8-4BB0-A553-2A6ACE1AB4A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1" authorId="1" shapeId="0" xr:uid="{33E9EF53-7A4B-41E5-868F-8724E1835E7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3" authorId="2" shapeId="0" xr:uid="{9A8CC998-72DE-4536-B243-3E69387C0CD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tc={7AF1213C-7356-4BE9-90BF-D68E00260206}</author>
    <author>tc={E56D1F27-018C-48A3-BFC3-FE49DEAAEE77}</author>
    <author>tc={44A38B34-CBF6-4AEA-98C3-2BA98AFCFE80}</author>
  </authors>
  <commentList>
    <comment ref="G100" authorId="0" shapeId="0" xr:uid="{7AF1213C-7356-4BE9-90BF-D68E0026020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1" authorId="1" shapeId="0" xr:uid="{E56D1F27-018C-48A3-BFC3-FE49DEAAEE7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  <comment ref="G103" authorId="2" shapeId="0" xr:uid="{44A38B34-CBF6-4AEA-98C3-2BA98AFCFE8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INDICAR %</t>
      </text>
    </comment>
  </commentList>
</comments>
</file>

<file path=xl/sharedStrings.xml><?xml version="1.0" encoding="utf-8"?>
<sst xmlns="http://schemas.openxmlformats.org/spreadsheetml/2006/main" count="4068" uniqueCount="207">
  <si>
    <t>NOMBRE OFERENTE (PERSONA NATURAL O JURÍDICA)</t>
  </si>
  <si>
    <t>RUT</t>
  </si>
  <si>
    <t>NOMBRE REPRESENTANTE LEGAL DEL OFERENTE (PERSONA JURÍDICA)</t>
  </si>
  <si>
    <t>GRUPO DE VIVIENDAS OFERTADO</t>
  </si>
  <si>
    <t>GRUPO N°XX</t>
  </si>
  <si>
    <t>CANTIDAD DE VIVIENDAS</t>
  </si>
  <si>
    <t>REGIÓN PROYECTO</t>
  </si>
  <si>
    <t>DEL BIOBÍO</t>
  </si>
  <si>
    <t>COMUNA PROYECTO</t>
  </si>
  <si>
    <t xml:space="preserve">SANTA JUANA </t>
  </si>
  <si>
    <t>UF (día XX-XX-2024)</t>
  </si>
  <si>
    <t>PRESUPUESTO GLOBAL OFERTADO ($)</t>
  </si>
  <si>
    <t>Fecha presupuesto</t>
  </si>
  <si>
    <t>XX-XX-2024</t>
  </si>
  <si>
    <t>TIPOS DE INTERVENCIONES</t>
  </si>
  <si>
    <t>ÍTEM</t>
  </si>
  <si>
    <t>DESCRIPCIÓN</t>
  </si>
  <si>
    <t>UNIDAD</t>
  </si>
  <si>
    <t>CANTIDAD</t>
  </si>
  <si>
    <t>PRECIO UNITARIO  (UF)</t>
  </si>
  <si>
    <t>PRECIO UNITARIO  ($)</t>
  </si>
  <si>
    <t>PRECIO TOTAL (UF)</t>
  </si>
  <si>
    <t xml:space="preserve">PRECIO TOTAL($)  </t>
  </si>
  <si>
    <t>A</t>
  </si>
  <si>
    <t>SOLUCIONES INTEGRALES DE MEJORAMIENTO TÉRMICO</t>
  </si>
  <si>
    <t>1.</t>
  </si>
  <si>
    <t>AISLACIÓN TÉRMICA DE LA ENVOLVENTE</t>
  </si>
  <si>
    <t>1.1</t>
  </si>
  <si>
    <t>AISLACIÓN TÉRMICA EN MUROS</t>
  </si>
  <si>
    <t>1.1.1</t>
  </si>
  <si>
    <t>AISLACIÓN TÉRMICA EXTERIOR EN MUROS</t>
  </si>
  <si>
    <t>1.1.1.1</t>
  </si>
  <si>
    <t>AISLACIÓN TÉRMICA EXTERIOR EN MURO SÓLIDO_M1</t>
  </si>
  <si>
    <r>
      <t>m</t>
    </r>
    <r>
      <rPr>
        <vertAlign val="superscript"/>
        <sz val="11"/>
        <rFont val="Aptos Narrow"/>
        <family val="2"/>
        <scheme val="minor"/>
      </rPr>
      <t>2</t>
    </r>
  </si>
  <si>
    <t>1.1.1.2</t>
  </si>
  <si>
    <t>AISLACIÓN TÉRMICA EXTERIOR EN MURO SÓLIDO_M2</t>
  </si>
  <si>
    <t>1.1.1.3</t>
  </si>
  <si>
    <t>AISLACIÓN TÉRMICA EXTERIOR EN TABIQUE ESTRUCTURAL_ M6</t>
  </si>
  <si>
    <t>1.1.1.4</t>
  </si>
  <si>
    <t>AISLACIÓN TÉRMICA EXTERIOR EN TABIQUE ESTRUCTURAL_ M7</t>
  </si>
  <si>
    <t>1.1.1.5</t>
  </si>
  <si>
    <t>FRONTONES EN MUROS INTERVENIDOS CON AISLACIÓN TÉRMICA EXTERIOR</t>
  </si>
  <si>
    <r>
      <t>m</t>
    </r>
    <r>
      <rPr>
        <vertAlign val="superscript"/>
        <sz val="1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/>
    </r>
  </si>
  <si>
    <t>1.1.1.6</t>
  </si>
  <si>
    <t>RETIRO DE REVESTIMIENTO EXTERIOR DE CERÁMICA</t>
  </si>
  <si>
    <t>GL</t>
  </si>
  <si>
    <t>1.1.1.7</t>
  </si>
  <si>
    <t>RETIRO DE REVESTIMIENTO EXTERIOR DE ASBESTO CEMENTO EN FACHADA</t>
  </si>
  <si>
    <t>1.1.2</t>
  </si>
  <si>
    <t>AISLACIÓN TÉRMICA INTERIOR EN MUROS</t>
  </si>
  <si>
    <t>1.1.2.1</t>
  </si>
  <si>
    <t>AISLACIÓN TÉRMICA INTERIOR EN MURO SÓLIDO_M4</t>
  </si>
  <si>
    <t>1.1.2.2</t>
  </si>
  <si>
    <t>AISLACIÓN TÉRMICA INTERIOR EN TABIQUE ESTRUCTURAL_M9</t>
  </si>
  <si>
    <t>1.1.3</t>
  </si>
  <si>
    <t>RETIRO Y REPOSICIÓN DE ELEMENTOS ANCLADOS A LOS MUROS EXTERIORES</t>
  </si>
  <si>
    <t>1.1.3.1</t>
  </si>
  <si>
    <t>RETIRO Y REPOSICIÓN DE MEDIDORES (incluye trámites)</t>
  </si>
  <si>
    <t>1.1.3.2</t>
  </si>
  <si>
    <t>RETIRO Y REPOSICIÓN DE COBERTIZOS</t>
  </si>
  <si>
    <t>1.1.3.3</t>
  </si>
  <si>
    <t>RETIRO Y REPOSICIÓN DE OTROS ELEMENTOS</t>
  </si>
  <si>
    <t>1.3</t>
  </si>
  <si>
    <t>AISLACIÓN TÉRMICA DE TECHUMBRE</t>
  </si>
  <si>
    <t>1.3.1</t>
  </si>
  <si>
    <t>AISLACIÓN TÉRMICA SOBRE CIELO CON ENTRETECHO</t>
  </si>
  <si>
    <t>1.3.1.1</t>
  </si>
  <si>
    <t>AISLACIÓN TÉRMICA SOBRE CIELO CON ENTRETECHO DESDE EL INTERIOR_T1</t>
  </si>
  <si>
    <r>
      <t>m</t>
    </r>
    <r>
      <rPr>
        <vertAlign val="superscript"/>
        <sz val="1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/>
    </r>
  </si>
  <si>
    <t>1.3.1.2</t>
  </si>
  <si>
    <t>EJECUCIÓN DE GATERAS EN CIELOS CON ENTRETECHO</t>
  </si>
  <si>
    <t>uni</t>
  </si>
  <si>
    <t>1.3.2</t>
  </si>
  <si>
    <t>AISLACIÓN TÉRMICA BAJO CIELO CON VIGAS A LA VISTA</t>
  </si>
  <si>
    <t>1.3.2.1</t>
  </si>
  <si>
    <t>AISLACIÓN TÉRMICA BAJO CIELO CON VIGAS A LA VISTA_T3</t>
  </si>
  <si>
    <t>2.</t>
  </si>
  <si>
    <t>RECAMBIO DE VENTANAS</t>
  </si>
  <si>
    <t>2.1</t>
  </si>
  <si>
    <t>VENTANAS DVH MARCO PVC ABATIR (DIVERSAS DIMENSIONES)</t>
  </si>
  <si>
    <t>2.2</t>
  </si>
  <si>
    <t>VENTANAS DVH MARCO PVC FIJAS (DIVERSAS DIMENSIONES)</t>
  </si>
  <si>
    <t>2.3</t>
  </si>
  <si>
    <t>APERTURA / CIERRE DE VANO VENTANA</t>
  </si>
  <si>
    <t>3.</t>
  </si>
  <si>
    <t>RECAMBIO DE PUERTAS</t>
  </si>
  <si>
    <t>3.1</t>
  </si>
  <si>
    <t>PUERTA EXTERIOR DE MADERA MACIZA (DIVERSAS DIMENSIONES)</t>
  </si>
  <si>
    <t>unidad</t>
  </si>
  <si>
    <t>3.2</t>
  </si>
  <si>
    <t>APERTURA / CIERRE DE VANO PUERTA</t>
  </si>
  <si>
    <t>4.</t>
  </si>
  <si>
    <t>4.1</t>
  </si>
  <si>
    <t>4.1.1</t>
  </si>
  <si>
    <t>4.1.2</t>
  </si>
  <si>
    <t>4.2</t>
  </si>
  <si>
    <t>4.2.1</t>
  </si>
  <si>
    <t>EN DUCTOS DE VENTILACIÓN</t>
  </si>
  <si>
    <t>4.2.2</t>
  </si>
  <si>
    <t>EN CAJAS ELÉCTRICAS</t>
  </si>
  <si>
    <t>4.2.3</t>
  </si>
  <si>
    <t>EN DUCTOS DE ESTUFA</t>
  </si>
  <si>
    <t>4.2.4</t>
  </si>
  <si>
    <t>EN SOLERA SUPERIOR - ENCUENTRO TECHUMBRE</t>
  </si>
  <si>
    <t>4.2.5</t>
  </si>
  <si>
    <t>EN SOLERA INFERIOR - ENCUENTRO PISO</t>
  </si>
  <si>
    <t>4.3</t>
  </si>
  <si>
    <t>4.3.1</t>
  </si>
  <si>
    <t>4.3.2</t>
  </si>
  <si>
    <t>5.</t>
  </si>
  <si>
    <t>SISTEMA DE VENTILACIÓN CONTROLADA</t>
  </si>
  <si>
    <t>5.1</t>
  </si>
  <si>
    <t>INGRESOS DE AIRE PASIVOS EN RECINTOS SECOS</t>
  </si>
  <si>
    <t>5.2</t>
  </si>
  <si>
    <t>EXTRACCIÓN DE AIRE EN RECINTOS HÚMEDOS</t>
  </si>
  <si>
    <t>5.3</t>
  </si>
  <si>
    <t>CELOSÍAS DE PASO DE AIRE EN PUERTAS O MUROS INTERIORES</t>
  </si>
  <si>
    <t>5.4</t>
  </si>
  <si>
    <t>SHAFT PARA CONDUCCIÓN DE EXTRACCIÓN DE AIRE AL EXTERIOR</t>
  </si>
  <si>
    <t>SUBTOTAL ÍTEM A</t>
  </si>
  <si>
    <t>B</t>
  </si>
  <si>
    <t>OTRAS INTERVENCIONES DE MEJORAMIENTO</t>
  </si>
  <si>
    <t>6.</t>
  </si>
  <si>
    <t>MEJORAMIENTO DE TECHUMBRE Y CIELOS</t>
  </si>
  <si>
    <t>6.1.</t>
  </si>
  <si>
    <t>MEJORAMIENTO ESTRUCTURA Y CUBIERTA</t>
  </si>
  <si>
    <t>6.1.1</t>
  </si>
  <si>
    <t>RECAMBIO DE CUBIERTA DE ASBESTO CEMENTO</t>
  </si>
  <si>
    <t>6.1.1.1</t>
  </si>
  <si>
    <r>
      <t xml:space="preserve">RETIRO Y DISPOSICIÓN DE ASBESTO CEMENTO </t>
    </r>
    <r>
      <rPr>
        <sz val="8"/>
        <color theme="1"/>
        <rFont val="Calibri"/>
        <family val="2"/>
      </rPr>
      <t>(INCLUYENDO PERMISOS Y TRÁMITES)</t>
    </r>
  </si>
  <si>
    <t>6.1.1.2</t>
  </si>
  <si>
    <t>INSTALACIÓN NUEVA CUBIERTA</t>
  </si>
  <si>
    <t>6.1.2</t>
  </si>
  <si>
    <t>6.1.2.1</t>
  </si>
  <si>
    <t>RECAMBIO DE CUBIERTA</t>
  </si>
  <si>
    <t>6.1.2.2</t>
  </si>
  <si>
    <t>6.1.3</t>
  </si>
  <si>
    <t>MEJORAMIENTO DE SISTEMA DE EVACUACIÓN DE AGUA LLUVIA DE TECHUMBRE</t>
  </si>
  <si>
    <t>6.1.3.1</t>
  </si>
  <si>
    <t>RECAMBIO DE ALEROS</t>
  </si>
  <si>
    <t>6.1.3.2</t>
  </si>
  <si>
    <t>RECAMBIO DE TAPACANES</t>
  </si>
  <si>
    <t>6.1.3.3</t>
  </si>
  <si>
    <t>RECAMBIO DE CANALETAS</t>
  </si>
  <si>
    <t>6.1.3.4</t>
  </si>
  <si>
    <t>RECAMBIO DE BAJADAS DE AGUA LLUVIA</t>
  </si>
  <si>
    <t>6.1.3.5</t>
  </si>
  <si>
    <t>PINTURA DE ALEROS</t>
  </si>
  <si>
    <t>6.1.3.6</t>
  </si>
  <si>
    <t>PINTURA DE TAPACANES</t>
  </si>
  <si>
    <t>6.1.3.7</t>
  </si>
  <si>
    <t>CELOSÍAS EN ALEROS</t>
  </si>
  <si>
    <t>6.1.3.8</t>
  </si>
  <si>
    <t>DRENES DE AGUA LLUVIA</t>
  </si>
  <si>
    <t>6.1.4</t>
  </si>
  <si>
    <t>READECUACIÓN DE TRAGALUCES EN TECHUMBRE</t>
  </si>
  <si>
    <t>6.1.4.1</t>
  </si>
  <si>
    <t>CIERRE DE TRAGALUZ EXISTENTE</t>
  </si>
  <si>
    <t>6.1.4.2</t>
  </si>
  <si>
    <t>INSTALACIÓN DE NUEVO TRAGALUZ</t>
  </si>
  <si>
    <t>6.2</t>
  </si>
  <si>
    <t>MEJORAMIENTO DE CIELOS POR DETERIORO O HUMEDAD</t>
  </si>
  <si>
    <t>6.2.1</t>
  </si>
  <si>
    <t xml:space="preserve">RECAMBIO O INSTALACIÓN DE CIELOS </t>
  </si>
  <si>
    <r>
      <t>m</t>
    </r>
    <r>
      <rPr>
        <vertAlign val="superscript"/>
        <sz val="11"/>
        <rFont val="Calibri"/>
        <family val="2"/>
      </rPr>
      <t>2</t>
    </r>
  </si>
  <si>
    <t>6.2.2</t>
  </si>
  <si>
    <t>PINTURA DE CIELOS</t>
  </si>
  <si>
    <t>7.</t>
  </si>
  <si>
    <t>MEJORAMIENTO DE MUROS POR DETERIORO O HUMEDAD</t>
  </si>
  <si>
    <t>7.1</t>
  </si>
  <si>
    <t>PINTURA DE MUROS EXTERIORES NO INTERVENIDOS</t>
  </si>
  <si>
    <t>7.3</t>
  </si>
  <si>
    <t>RECAMBIO O INSTALACIÓN DE REVESTIMIENTO INTERIOR DE MUROS</t>
  </si>
  <si>
    <t>7.2</t>
  </si>
  <si>
    <t>PINTURA DE MUROS INTERIORES</t>
  </si>
  <si>
    <t>SUB TOTAL ÍTEM B</t>
  </si>
  <si>
    <t>SUBTOTAL - COSTO DIRECTO</t>
  </si>
  <si>
    <t>GASTOS  GENERALES</t>
  </si>
  <si>
    <t>UTILIDADES</t>
  </si>
  <si>
    <t>SUBTOTAL NETO</t>
  </si>
  <si>
    <t xml:space="preserve">I.V.A </t>
  </si>
  <si>
    <t>TOTAL</t>
  </si>
  <si>
    <t>OTRAS MEJORAS EN CUBIERTA Y TECHUMBRE</t>
  </si>
  <si>
    <t>RECAMBIO DE OTROS TIPOS DE CUBIERTA Y OTRAS MEJORAS EN CUBIERTA Y TECHUMBRE</t>
  </si>
  <si>
    <t xml:space="preserve">PRESUPUESTO POR VIVIENDA                                                                                                                                                                                                                                                                                                                                                                                                               
PROYECTO PILOTO MI CALOR MI HOGAR
"IMPLEMENTACIÓN DE SOLUCIONES INTEGRALES DE MEJORAMIENTO TÉRMICO DE VIVIENDAS EN USO"
</t>
  </si>
  <si>
    <r>
      <t xml:space="preserve">FIRMA </t>
    </r>
    <r>
      <rPr>
        <sz val="8"/>
        <color theme="1"/>
        <rFont val="Aptos Narrow"/>
        <family val="2"/>
        <scheme val="minor"/>
      </rPr>
      <t>(Oferente o Representante legal del oferente)</t>
    </r>
  </si>
  <si>
    <t>CÓDIGO VIVIENDA</t>
  </si>
  <si>
    <t>REGIÓN VIVIENDA</t>
  </si>
  <si>
    <t>COMUNA VIVIENDA</t>
  </si>
  <si>
    <t>PRESUPUESTO OFERTADO POR VIVIENDA ($)</t>
  </si>
  <si>
    <t>=GLOBAL!D7</t>
  </si>
  <si>
    <t>=GLOBAL!D8</t>
  </si>
  <si>
    <t>=GLOBAL!D9</t>
  </si>
  <si>
    <t>PSJ-XXX</t>
  </si>
  <si>
    <t>HERMETICIDAD AL PASO DE AIRE EN VENTANAS Y PUERTAS</t>
  </si>
  <si>
    <t>HERMETICIDAD AL PASO DE AIRE DE VENTANAS_HV</t>
  </si>
  <si>
    <t>HERMETICIDAD AL PASO DE AIRE DE PUERTAS_HP</t>
  </si>
  <si>
    <t>HERMETICIDAD AL PASO DE AIRE EN TABIQUERÍAS_H1</t>
  </si>
  <si>
    <t>HERMETICIDAD AL PASO DE AIRE EN ALBAÑILERÍA_H2</t>
  </si>
  <si>
    <t>HERMETICIDAD AL PASO DE AIRE</t>
  </si>
  <si>
    <t>PRESUPUESTO POR VIVIENDA                                                                                                                                                                                                                                                                                                                                                                                                               
PROYECTO PILOTO MI CALOR MI HOGAR
"IMPLEMENTACIÓN DE SOLUCIONES INTEGRALES DE MEJORAMIENTO TÉRMICO DE VIVIENDAS EN USO"</t>
  </si>
  <si>
    <t>PRESUPUESTO GLOBAL                                                                                                                                                                                                                                                                                                                                                                                                                 
PROYECTO PILOTO MI CALOR MI HOGAR
"IMPLEMENTACIÓN DE SOLUCIONES INTEGRALES DE MEJORAMIENTO TÉRMICO DE VIVIENDAS EN USO"</t>
  </si>
  <si>
    <t>NOTAS:</t>
  </si>
  <si>
    <t>2. El monto ofertado es a suma alzada por lo que no se considerarán posteriormente a la oferta las variaciones en los montos de las UF indicadas en el presente formato, sino que el monto global ofertado para el grupo de viviendas respectivo.</t>
  </si>
  <si>
    <t>1. La instalación de faenas y letrero de obras (solo para el Grupo 2) detallados en el Plan de Contingencia, debe incluirse dentro del monto asociados a los Gastos Generales del Contrato.</t>
  </si>
  <si>
    <t>XX</t>
  </si>
  <si>
    <t>3. Deben completarse todas las celdas indicadas en amarillo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</si>
</sst>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$&quot;* #,##0.00_ ;_ &quot;$&quot;* \-#,##0.00_ ;_ &quot;$&quot;* &quot;-&quot;??_ ;_ @_ "/>
    <numFmt numFmtId="164" formatCode="&quot;$&quot;#,##0.00"/>
    <numFmt numFmtId="165" formatCode="&quot;$&quot;#,##0"/>
    <numFmt numFmtId="166" formatCode="#,##0;[Red]#,##0"/>
    <numFmt numFmtId="167" formatCode="_-&quot;$&quot;\ * #,##0_-;\-&quot;$&quot;\ * #,##0_-;_-&quot;$&quot;\ * &quot;-&quot;??_-;_-@_-"/>
    <numFmt numFmtId="168" formatCode="\U\.\F\.\ 0.00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1"/>
      <name val="Calibri"/>
      <family val="2"/>
    </font>
    <font>
      <vertAlign val="superscript"/>
      <sz val="11"/>
      <name val="Aptos Narrow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1"/>
      <name val="Aptos Narrow"/>
      <family val="2"/>
      <scheme val="minor"/>
    </font>
    <font>
      <sz val="8"/>
      <color theme="1"/>
      <name val="Calibri"/>
      <family val="2"/>
    </font>
    <font>
      <vertAlign val="superscript"/>
      <sz val="11"/>
      <name val="Calibri"/>
      <family val="2"/>
    </font>
    <font>
      <sz val="8"/>
      <color theme="1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00B05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1" fillId="0" borderId="0"/>
  </cellStyleXfs>
  <cellXfs count="307">
    <xf numFmtId="0" fontId="0" fillId="0" borderId="0" xfId="0"/>
    <xf numFmtId="0" fontId="5" fillId="2" borderId="0" xfId="3" applyFont="1" applyFill="1" applyProtection="1">
      <protection hidden="1"/>
    </xf>
    <xf numFmtId="0" fontId="5" fillId="2" borderId="0" xfId="3" applyFont="1" applyFill="1" applyAlignment="1" applyProtection="1">
      <alignment horizontal="left"/>
      <protection hidden="1"/>
    </xf>
    <xf numFmtId="0" fontId="5" fillId="2" borderId="0" xfId="3" applyFont="1" applyFill="1" applyAlignment="1" applyProtection="1">
      <alignment horizontal="center"/>
      <protection hidden="1"/>
    </xf>
    <xf numFmtId="0" fontId="5" fillId="0" borderId="0" xfId="3" applyFont="1" applyProtection="1">
      <protection hidden="1"/>
    </xf>
    <xf numFmtId="44" fontId="5" fillId="0" borderId="0" xfId="3" applyNumberFormat="1" applyFont="1" applyProtection="1">
      <protection hidden="1"/>
    </xf>
    <xf numFmtId="0" fontId="0" fillId="3" borderId="21" xfId="3" applyFont="1" applyFill="1" applyBorder="1" applyAlignment="1" applyProtection="1">
      <alignment horizontal="center" vertical="center"/>
      <protection hidden="1"/>
    </xf>
    <xf numFmtId="0" fontId="0" fillId="0" borderId="21" xfId="3" applyFont="1" applyBorder="1" applyAlignment="1" applyProtection="1">
      <alignment horizontal="center" vertical="center"/>
      <protection hidden="1"/>
    </xf>
    <xf numFmtId="14" fontId="0" fillId="3" borderId="22" xfId="3" applyNumberFormat="1" applyFont="1" applyFill="1" applyBorder="1" applyAlignment="1" applyProtection="1">
      <alignment horizontal="center" vertical="center"/>
      <protection hidden="1"/>
    </xf>
    <xf numFmtId="44" fontId="5" fillId="2" borderId="0" xfId="3" applyNumberFormat="1" applyFont="1" applyFill="1" applyProtection="1">
      <protection hidden="1"/>
    </xf>
    <xf numFmtId="0" fontId="3" fillId="2" borderId="21" xfId="3" applyFont="1" applyFill="1" applyBorder="1" applyAlignment="1" applyProtection="1">
      <alignment horizontal="center"/>
      <protection hidden="1"/>
    </xf>
    <xf numFmtId="0" fontId="1" fillId="2" borderId="21" xfId="3" applyFont="1" applyFill="1" applyBorder="1" applyAlignment="1" applyProtection="1">
      <alignment horizontal="center"/>
      <protection hidden="1"/>
    </xf>
    <xf numFmtId="0" fontId="1" fillId="2" borderId="21" xfId="3" applyFont="1" applyFill="1" applyBorder="1" applyProtection="1">
      <protection hidden="1"/>
    </xf>
    <xf numFmtId="0" fontId="6" fillId="2" borderId="21" xfId="3" applyFont="1" applyFill="1" applyBorder="1" applyAlignment="1" applyProtection="1">
      <alignment horizontal="center" vertical="center" wrapText="1"/>
      <protection hidden="1"/>
    </xf>
    <xf numFmtId="164" fontId="5" fillId="0" borderId="0" xfId="3" applyNumberFormat="1" applyFont="1" applyProtection="1">
      <protection hidden="1"/>
    </xf>
    <xf numFmtId="0" fontId="5" fillId="2" borderId="0" xfId="3" applyFont="1" applyFill="1" applyAlignment="1" applyProtection="1">
      <alignment vertical="center"/>
      <protection hidden="1"/>
    </xf>
    <xf numFmtId="44" fontId="5" fillId="2" borderId="0" xfId="3" applyNumberFormat="1" applyFont="1" applyFill="1" applyAlignment="1" applyProtection="1">
      <alignment vertical="center"/>
      <protection hidden="1"/>
    </xf>
    <xf numFmtId="44" fontId="5" fillId="0" borderId="0" xfId="3" applyNumberFormat="1" applyFont="1" applyAlignment="1" applyProtection="1">
      <alignment vertical="center"/>
      <protection hidden="1"/>
    </xf>
    <xf numFmtId="0" fontId="5" fillId="0" borderId="0" xfId="3" applyFont="1" applyAlignment="1" applyProtection="1">
      <alignment vertical="center"/>
      <protection hidden="1"/>
    </xf>
    <xf numFmtId="0" fontId="3" fillId="0" borderId="29" xfId="3" applyFont="1" applyBorder="1" applyAlignment="1" applyProtection="1">
      <alignment horizontal="center"/>
      <protection hidden="1"/>
    </xf>
    <xf numFmtId="0" fontId="3" fillId="0" borderId="30" xfId="3" applyFont="1" applyBorder="1" applyAlignment="1" applyProtection="1">
      <alignment horizontal="center"/>
      <protection hidden="1"/>
    </xf>
    <xf numFmtId="0" fontId="3" fillId="0" borderId="31" xfId="3" applyFont="1" applyBorder="1" applyAlignment="1" applyProtection="1">
      <alignment horizontal="center" vertical="center"/>
      <protection hidden="1"/>
    </xf>
    <xf numFmtId="2" fontId="3" fillId="0" borderId="32" xfId="3" applyNumberFormat="1" applyFont="1" applyBorder="1" applyAlignment="1" applyProtection="1">
      <alignment horizontal="center" vertical="center"/>
      <protection hidden="1"/>
    </xf>
    <xf numFmtId="166" fontId="3" fillId="0" borderId="33" xfId="3" applyNumberFormat="1" applyFont="1" applyBorder="1" applyAlignment="1" applyProtection="1">
      <alignment horizontal="center" vertical="center"/>
      <protection hidden="1"/>
    </xf>
    <xf numFmtId="166" fontId="3" fillId="0" borderId="34" xfId="3" applyNumberFormat="1" applyFont="1" applyBorder="1" applyAlignment="1" applyProtection="1">
      <alignment horizontal="center" vertical="center"/>
      <protection hidden="1"/>
    </xf>
    <xf numFmtId="0" fontId="3" fillId="4" borderId="31" xfId="3" applyFont="1" applyFill="1" applyBorder="1" applyAlignment="1" applyProtection="1">
      <alignment horizontal="left" vertical="center" wrapText="1"/>
      <protection hidden="1"/>
    </xf>
    <xf numFmtId="0" fontId="3" fillId="5" borderId="31" xfId="3" applyFont="1" applyFill="1" applyBorder="1" applyAlignment="1">
      <alignment vertical="center" wrapText="1"/>
    </xf>
    <xf numFmtId="0" fontId="3" fillId="6" borderId="31" xfId="3" applyFont="1" applyFill="1" applyBorder="1" applyAlignment="1" applyProtection="1">
      <alignment vertical="center" wrapText="1"/>
      <protection hidden="1"/>
    </xf>
    <xf numFmtId="0" fontId="3" fillId="0" borderId="31" xfId="3" applyFont="1" applyBorder="1" applyAlignment="1" applyProtection="1">
      <alignment vertical="center" wrapText="1"/>
      <protection hidden="1"/>
    </xf>
    <xf numFmtId="0" fontId="7" fillId="0" borderId="35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left" vertical="center" wrapText="1"/>
    </xf>
    <xf numFmtId="0" fontId="5" fillId="0" borderId="37" xfId="3" applyFont="1" applyBorder="1" applyAlignment="1" applyProtection="1">
      <alignment horizontal="center" vertical="center" wrapText="1"/>
      <protection hidden="1"/>
    </xf>
    <xf numFmtId="2" fontId="5" fillId="3" borderId="37" xfId="3" applyNumberFormat="1" applyFont="1" applyFill="1" applyBorder="1" applyAlignment="1" applyProtection="1">
      <alignment horizontal="center" vertical="center" wrapText="1"/>
      <protection hidden="1"/>
    </xf>
    <xf numFmtId="167" fontId="5" fillId="0" borderId="37" xfId="1" applyNumberFormat="1" applyFont="1" applyFill="1" applyBorder="1" applyAlignment="1" applyProtection="1">
      <alignment horizontal="right" vertical="center" wrapText="1"/>
      <protection hidden="1"/>
    </xf>
    <xf numFmtId="37" fontId="5" fillId="0" borderId="37" xfId="1" applyNumberFormat="1" applyFont="1" applyFill="1" applyBorder="1" applyAlignment="1" applyProtection="1">
      <alignment horizontal="right" vertical="center" wrapText="1"/>
      <protection hidden="1"/>
    </xf>
    <xf numFmtId="167" fontId="5" fillId="0" borderId="9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38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5" fillId="0" borderId="16" xfId="3" applyFont="1" applyBorder="1" applyAlignment="1" applyProtection="1">
      <alignment horizontal="center" vertical="center" wrapText="1"/>
      <protection hidden="1"/>
    </xf>
    <xf numFmtId="2" fontId="5" fillId="3" borderId="16" xfId="3" applyNumberFormat="1" applyFont="1" applyFill="1" applyBorder="1" applyAlignment="1" applyProtection="1">
      <alignment horizontal="center" vertical="center" wrapText="1"/>
      <protection hidden="1"/>
    </xf>
    <xf numFmtId="167" fontId="5" fillId="0" borderId="16" xfId="1" applyNumberFormat="1" applyFont="1" applyFill="1" applyBorder="1" applyAlignment="1" applyProtection="1">
      <alignment horizontal="right" vertical="center" wrapText="1"/>
      <protection hidden="1"/>
    </xf>
    <xf numFmtId="37" fontId="5" fillId="0" borderId="16" xfId="1" applyNumberFormat="1" applyFont="1" applyFill="1" applyBorder="1" applyAlignment="1" applyProtection="1">
      <alignment horizontal="right" vertical="center" wrapText="1"/>
      <protection hidden="1"/>
    </xf>
    <xf numFmtId="167" fontId="5" fillId="0" borderId="17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38" xfId="0" applyFont="1" applyBorder="1" applyAlignment="1">
      <alignment vertical="center" wrapText="1"/>
    </xf>
    <xf numFmtId="0" fontId="5" fillId="0" borderId="39" xfId="3" applyFont="1" applyBorder="1" applyAlignment="1" applyProtection="1">
      <alignment horizontal="center" vertical="center" wrapText="1"/>
      <protection hidden="1"/>
    </xf>
    <xf numFmtId="0" fontId="7" fillId="0" borderId="40" xfId="0" applyFont="1" applyBorder="1" applyAlignment="1">
      <alignment vertical="center" wrapText="1"/>
    </xf>
    <xf numFmtId="0" fontId="7" fillId="0" borderId="41" xfId="0" applyFont="1" applyBorder="1" applyAlignment="1">
      <alignment horizontal="left" vertical="center" wrapText="1"/>
    </xf>
    <xf numFmtId="2" fontId="5" fillId="3" borderId="42" xfId="3" applyNumberFormat="1" applyFont="1" applyFill="1" applyBorder="1" applyAlignment="1" applyProtection="1">
      <alignment horizontal="center" vertical="center" wrapText="1"/>
      <protection hidden="1"/>
    </xf>
    <xf numFmtId="167" fontId="5" fillId="0" borderId="42" xfId="1" applyNumberFormat="1" applyFont="1" applyFill="1" applyBorder="1" applyAlignment="1" applyProtection="1">
      <alignment horizontal="right" vertical="center" wrapText="1"/>
      <protection hidden="1"/>
    </xf>
    <xf numFmtId="37" fontId="5" fillId="0" borderId="42" xfId="1" applyNumberFormat="1" applyFont="1" applyFill="1" applyBorder="1" applyAlignment="1" applyProtection="1">
      <alignment horizontal="right" vertical="center" wrapText="1"/>
      <protection hidden="1"/>
    </xf>
    <xf numFmtId="167" fontId="5" fillId="0" borderId="43" xfId="1" applyNumberFormat="1" applyFont="1" applyFill="1" applyBorder="1" applyAlignment="1" applyProtection="1">
      <alignment horizontal="right" vertical="center" wrapText="1"/>
      <protection hidden="1"/>
    </xf>
    <xf numFmtId="0" fontId="9" fillId="0" borderId="44" xfId="0" applyFont="1" applyBorder="1" applyAlignment="1">
      <alignment vertical="center" wrapText="1"/>
    </xf>
    <xf numFmtId="0" fontId="7" fillId="0" borderId="45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5" fillId="0" borderId="10" xfId="3" applyFont="1" applyBorder="1" applyAlignment="1" applyProtection="1">
      <alignment horizontal="center" vertical="center" wrapText="1"/>
      <protection hidden="1"/>
    </xf>
    <xf numFmtId="2" fontId="5" fillId="3" borderId="11" xfId="3" applyNumberFormat="1" applyFont="1" applyFill="1" applyBorder="1" applyAlignment="1" applyProtection="1">
      <alignment horizontal="center" vertical="center" wrapText="1"/>
      <protection hidden="1"/>
    </xf>
    <xf numFmtId="167" fontId="5" fillId="0" borderId="11" xfId="1" applyNumberFormat="1" applyFont="1" applyFill="1" applyBorder="1" applyAlignment="1" applyProtection="1">
      <alignment horizontal="right" vertical="center" wrapText="1"/>
      <protection hidden="1"/>
    </xf>
    <xf numFmtId="37" fontId="5" fillId="0" borderId="11" xfId="1" applyNumberFormat="1" applyFont="1" applyFill="1" applyBorder="1" applyAlignment="1" applyProtection="1">
      <alignment horizontal="right" vertical="center" wrapText="1"/>
      <protection hidden="1"/>
    </xf>
    <xf numFmtId="167" fontId="5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46" xfId="0" applyFont="1" applyBorder="1" applyAlignment="1">
      <alignment horizontal="left" vertical="center" wrapText="1"/>
    </xf>
    <xf numFmtId="0" fontId="7" fillId="0" borderId="47" xfId="0" applyFont="1" applyBorder="1" applyAlignment="1">
      <alignment horizontal="left" vertical="center" wrapText="1"/>
    </xf>
    <xf numFmtId="0" fontId="5" fillId="0" borderId="23" xfId="3" applyFont="1" applyBorder="1" applyAlignment="1" applyProtection="1">
      <alignment horizontal="center" vertical="center" wrapText="1"/>
      <protection hidden="1"/>
    </xf>
    <xf numFmtId="2" fontId="5" fillId="3" borderId="24" xfId="3" applyNumberFormat="1" applyFont="1" applyFill="1" applyBorder="1" applyAlignment="1" applyProtection="1">
      <alignment horizontal="center" vertical="center" wrapText="1"/>
      <protection hidden="1"/>
    </xf>
    <xf numFmtId="167" fontId="5" fillId="0" borderId="24" xfId="1" applyNumberFormat="1" applyFont="1" applyFill="1" applyBorder="1" applyAlignment="1" applyProtection="1">
      <alignment horizontal="right" vertical="center" wrapText="1"/>
      <protection hidden="1"/>
    </xf>
    <xf numFmtId="37" fontId="5" fillId="0" borderId="24" xfId="1" applyNumberFormat="1" applyFont="1" applyFill="1" applyBorder="1" applyAlignment="1" applyProtection="1">
      <alignment horizontal="right" vertical="center" wrapText="1"/>
      <protection hidden="1"/>
    </xf>
    <xf numFmtId="167" fontId="5" fillId="0" borderId="25" xfId="1" applyNumberFormat="1" applyFont="1" applyFill="1" applyBorder="1" applyAlignment="1" applyProtection="1">
      <alignment horizontal="right" vertical="center" wrapText="1"/>
      <protection hidden="1"/>
    </xf>
    <xf numFmtId="0" fontId="9" fillId="0" borderId="22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5" fillId="0" borderId="15" xfId="3" applyFont="1" applyBorder="1" applyAlignment="1" applyProtection="1">
      <alignment horizontal="center" vertical="center" wrapText="1"/>
      <protection hidden="1"/>
    </xf>
    <xf numFmtId="0" fontId="5" fillId="3" borderId="16" xfId="3" applyFont="1" applyFill="1" applyBorder="1" applyAlignment="1" applyProtection="1">
      <alignment horizontal="center" vertical="center" wrapText="1"/>
      <protection hidden="1"/>
    </xf>
    <xf numFmtId="0" fontId="5" fillId="0" borderId="16" xfId="3" applyFont="1" applyBorder="1" applyAlignment="1" applyProtection="1">
      <alignment vertical="center" wrapText="1"/>
      <protection hidden="1"/>
    </xf>
    <xf numFmtId="0" fontId="7" fillId="7" borderId="0" xfId="4" applyFont="1" applyFill="1"/>
    <xf numFmtId="0" fontId="7" fillId="0" borderId="46" xfId="0" applyFont="1" applyBorder="1" applyAlignment="1">
      <alignment vertical="center" wrapText="1"/>
    </xf>
    <xf numFmtId="0" fontId="10" fillId="0" borderId="23" xfId="4" applyFont="1" applyBorder="1" applyAlignment="1">
      <alignment horizontal="center" vertical="center" wrapText="1"/>
    </xf>
    <xf numFmtId="2" fontId="10" fillId="3" borderId="24" xfId="4" applyNumberFormat="1" applyFont="1" applyFill="1" applyBorder="1" applyAlignment="1">
      <alignment horizontal="center" vertical="center" wrapText="1"/>
    </xf>
    <xf numFmtId="37" fontId="10" fillId="0" borderId="24" xfId="4" applyNumberFormat="1" applyFont="1" applyBorder="1" applyAlignment="1">
      <alignment horizontal="right" vertical="center" wrapText="1"/>
    </xf>
    <xf numFmtId="0" fontId="7" fillId="0" borderId="0" xfId="4" applyFont="1"/>
    <xf numFmtId="0" fontId="7" fillId="0" borderId="40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9" fillId="0" borderId="31" xfId="0" applyFont="1" applyBorder="1" applyAlignment="1">
      <alignment vertical="center" wrapText="1"/>
    </xf>
    <xf numFmtId="0" fontId="9" fillId="0" borderId="26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7" borderId="19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left" vertical="center" wrapText="1"/>
    </xf>
    <xf numFmtId="0" fontId="10" fillId="0" borderId="49" xfId="4" applyFont="1" applyBorder="1" applyAlignment="1">
      <alignment horizontal="center" vertical="center" wrapText="1"/>
    </xf>
    <xf numFmtId="2" fontId="10" fillId="3" borderId="49" xfId="4" applyNumberFormat="1" applyFont="1" applyFill="1" applyBorder="1" applyAlignment="1">
      <alignment horizontal="center" vertical="center" wrapText="1"/>
    </xf>
    <xf numFmtId="37" fontId="10" fillId="0" borderId="49" xfId="4" applyNumberFormat="1" applyFont="1" applyBorder="1" applyAlignment="1">
      <alignment horizontal="right" vertical="center" wrapText="1"/>
    </xf>
    <xf numFmtId="0" fontId="7" fillId="7" borderId="20" xfId="0" applyFont="1" applyFill="1" applyBorder="1" applyAlignment="1">
      <alignment horizontal="left" vertical="center" wrapText="1"/>
    </xf>
    <xf numFmtId="0" fontId="5" fillId="0" borderId="42" xfId="3" applyFont="1" applyBorder="1" applyAlignment="1" applyProtection="1">
      <alignment horizontal="center" vertical="center" wrapText="1"/>
      <protection hidden="1"/>
    </xf>
    <xf numFmtId="0" fontId="7" fillId="0" borderId="5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51" xfId="0" applyFont="1" applyBorder="1" applyAlignment="1">
      <alignment horizontal="left" vertical="center" wrapText="1"/>
    </xf>
    <xf numFmtId="0" fontId="7" fillId="0" borderId="52" xfId="0" applyFont="1" applyBorder="1" applyAlignment="1">
      <alignment horizontal="left" vertical="center" wrapText="1"/>
    </xf>
    <xf numFmtId="0" fontId="5" fillId="3" borderId="11" xfId="3" applyFont="1" applyFill="1" applyBorder="1" applyAlignment="1" applyProtection="1">
      <alignment horizontal="center" vertical="center" wrapText="1"/>
      <protection hidden="1"/>
    </xf>
    <xf numFmtId="0" fontId="7" fillId="2" borderId="46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5" fillId="3" borderId="24" xfId="3" applyFont="1" applyFill="1" applyBorder="1" applyAlignment="1" applyProtection="1">
      <alignment horizontal="center" vertical="center" wrapText="1"/>
      <protection hidden="1"/>
    </xf>
    <xf numFmtId="37" fontId="3" fillId="0" borderId="22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22" xfId="1" applyNumberFormat="1" applyFont="1" applyFill="1" applyBorder="1" applyAlignment="1" applyProtection="1">
      <alignment horizontal="right" vertical="center" wrapText="1"/>
      <protection hidden="1"/>
    </xf>
    <xf numFmtId="0" fontId="0" fillId="2" borderId="0" xfId="3" applyFont="1" applyFill="1" applyAlignment="1" applyProtection="1">
      <alignment horizontal="left" vertical="center" wrapText="1"/>
      <protection hidden="1"/>
    </xf>
    <xf numFmtId="0" fontId="0" fillId="2" borderId="0" xfId="3" applyFont="1" applyFill="1" applyAlignment="1" applyProtection="1">
      <alignment horizontal="left" vertical="center"/>
      <protection hidden="1"/>
    </xf>
    <xf numFmtId="0" fontId="0" fillId="2" borderId="0" xfId="3" applyFont="1" applyFill="1" applyAlignment="1" applyProtection="1">
      <alignment horizontal="center"/>
      <protection hidden="1"/>
    </xf>
    <xf numFmtId="2" fontId="5" fillId="2" borderId="0" xfId="3" applyNumberFormat="1" applyFont="1" applyFill="1" applyAlignment="1" applyProtection="1">
      <alignment horizontal="center"/>
      <protection hidden="1"/>
    </xf>
    <xf numFmtId="168" fontId="1" fillId="2" borderId="0" xfId="3" applyNumberFormat="1" applyFont="1" applyFill="1" applyAlignment="1" applyProtection="1">
      <alignment horizontal="center"/>
      <protection hidden="1"/>
    </xf>
    <xf numFmtId="167" fontId="1" fillId="2" borderId="0" xfId="1" applyNumberFormat="1" applyFont="1" applyFill="1" applyBorder="1" applyAlignment="1" applyProtection="1">
      <alignment horizontal="right"/>
      <protection hidden="1"/>
    </xf>
    <xf numFmtId="2" fontId="5" fillId="0" borderId="0" xfId="3" applyNumberFormat="1" applyFont="1" applyProtection="1">
      <protection hidden="1"/>
    </xf>
    <xf numFmtId="0" fontId="7" fillId="0" borderId="53" xfId="0" applyFont="1" applyBorder="1" applyAlignment="1">
      <alignment horizontal="left" vertical="center" wrapText="1"/>
    </xf>
    <xf numFmtId="0" fontId="10" fillId="0" borderId="37" xfId="0" applyFont="1" applyBorder="1" applyAlignment="1">
      <alignment horizontal="center" vertical="center"/>
    </xf>
    <xf numFmtId="2" fontId="10" fillId="3" borderId="37" xfId="0" applyNumberFormat="1" applyFont="1" applyFill="1" applyBorder="1" applyAlignment="1">
      <alignment horizontal="center" vertical="center"/>
    </xf>
    <xf numFmtId="0" fontId="7" fillId="0" borderId="54" xfId="0" applyFont="1" applyBorder="1" applyAlignment="1">
      <alignment horizontal="left" vertical="center" wrapText="1"/>
    </xf>
    <xf numFmtId="2" fontId="10" fillId="3" borderId="55" xfId="0" applyNumberFormat="1" applyFont="1" applyFill="1" applyBorder="1" applyAlignment="1">
      <alignment horizontal="center" vertical="center"/>
    </xf>
    <xf numFmtId="167" fontId="5" fillId="0" borderId="55" xfId="1" applyNumberFormat="1" applyFont="1" applyFill="1" applyBorder="1" applyAlignment="1" applyProtection="1">
      <alignment horizontal="right" vertical="center" wrapText="1"/>
      <protection hidden="1"/>
    </xf>
    <xf numFmtId="37" fontId="5" fillId="0" borderId="55" xfId="1" applyNumberFormat="1" applyFont="1" applyFill="1" applyBorder="1" applyAlignment="1" applyProtection="1">
      <alignment horizontal="right" vertical="center" wrapText="1"/>
      <protection hidden="1"/>
    </xf>
    <xf numFmtId="167" fontId="5" fillId="0" borderId="56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42" xfId="0" applyFont="1" applyBorder="1" applyAlignment="1">
      <alignment horizontal="center" vertical="center"/>
    </xf>
    <xf numFmtId="2" fontId="10" fillId="3" borderId="42" xfId="0" applyNumberFormat="1" applyFont="1" applyFill="1" applyBorder="1" applyAlignment="1">
      <alignment horizontal="center" vertical="center"/>
    </xf>
    <xf numFmtId="0" fontId="7" fillId="0" borderId="18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center" vertical="center"/>
    </xf>
    <xf numFmtId="2" fontId="10" fillId="3" borderId="16" xfId="0" applyNumberFormat="1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left" vertical="center" wrapText="1"/>
    </xf>
    <xf numFmtId="0" fontId="9" fillId="2" borderId="31" xfId="0" applyFont="1" applyFill="1" applyBorder="1" applyAlignment="1">
      <alignment horizontal="left" vertical="center" wrapText="1"/>
    </xf>
    <xf numFmtId="0" fontId="7" fillId="2" borderId="53" xfId="0" applyFont="1" applyFill="1" applyBorder="1" applyAlignment="1">
      <alignment horizontal="left" vertical="center" wrapText="1"/>
    </xf>
    <xf numFmtId="0" fontId="7" fillId="2" borderId="35" xfId="0" applyFont="1" applyFill="1" applyBorder="1" applyAlignment="1">
      <alignment horizontal="left" vertical="center" wrapText="1"/>
    </xf>
    <xf numFmtId="0" fontId="7" fillId="2" borderId="57" xfId="0" applyFont="1" applyFill="1" applyBorder="1" applyAlignment="1">
      <alignment horizontal="left" vertical="center" wrapText="1"/>
    </xf>
    <xf numFmtId="0" fontId="0" fillId="0" borderId="16" xfId="3" applyFont="1" applyBorder="1" applyProtection="1">
      <protection hidden="1"/>
    </xf>
    <xf numFmtId="0" fontId="5" fillId="0" borderId="58" xfId="3" applyFont="1" applyBorder="1" applyProtection="1">
      <protection hidden="1"/>
    </xf>
    <xf numFmtId="0" fontId="10" fillId="0" borderId="10" xfId="0" applyFont="1" applyBorder="1" applyAlignment="1">
      <alignment horizontal="center" vertical="center"/>
    </xf>
    <xf numFmtId="2" fontId="10" fillId="3" borderId="11" xfId="0" applyNumberFormat="1" applyFont="1" applyFill="1" applyBorder="1" applyAlignment="1">
      <alignment horizontal="center" vertical="center"/>
    </xf>
    <xf numFmtId="2" fontId="5" fillId="3" borderId="11" xfId="3" applyNumberFormat="1" applyFont="1" applyFill="1" applyBorder="1" applyAlignment="1" applyProtection="1">
      <alignment horizontal="center" vertical="center"/>
      <protection hidden="1"/>
    </xf>
    <xf numFmtId="0" fontId="0" fillId="0" borderId="8" xfId="3" applyFont="1" applyBorder="1" applyProtection="1">
      <protection hidden="1"/>
    </xf>
    <xf numFmtId="0" fontId="5" fillId="0" borderId="39" xfId="3" applyFont="1" applyBorder="1" applyProtection="1">
      <protection hidden="1"/>
    </xf>
    <xf numFmtId="0" fontId="5" fillId="0" borderId="23" xfId="3" applyFont="1" applyBorder="1" applyAlignment="1" applyProtection="1">
      <alignment horizontal="center" vertical="center"/>
      <protection hidden="1"/>
    </xf>
    <xf numFmtId="2" fontId="10" fillId="3" borderId="24" xfId="0" applyNumberFormat="1" applyFont="1" applyFill="1" applyBorder="1" applyAlignment="1">
      <alignment horizontal="center" vertical="center"/>
    </xf>
    <xf numFmtId="2" fontId="5" fillId="3" borderId="24" xfId="3" applyNumberFormat="1" applyFont="1" applyFill="1" applyBorder="1" applyAlignment="1" applyProtection="1">
      <alignment horizontal="center" vertical="center"/>
      <protection hidden="1"/>
    </xf>
    <xf numFmtId="0" fontId="2" fillId="2" borderId="0" xfId="3" applyFont="1" applyFill="1" applyProtection="1">
      <protection hidden="1"/>
    </xf>
    <xf numFmtId="0" fontId="7" fillId="2" borderId="38" xfId="0" applyFont="1" applyFill="1" applyBorder="1"/>
    <xf numFmtId="0" fontId="7" fillId="2" borderId="38" xfId="0" applyFont="1" applyFill="1" applyBorder="1" applyAlignment="1">
      <alignment wrapText="1"/>
    </xf>
    <xf numFmtId="2" fontId="7" fillId="3" borderId="16" xfId="0" applyNumberFormat="1" applyFont="1" applyFill="1" applyBorder="1" applyAlignment="1">
      <alignment horizontal="center" vertical="center"/>
    </xf>
    <xf numFmtId="167" fontId="1" fillId="0" borderId="16" xfId="1" applyNumberFormat="1" applyFont="1" applyFill="1" applyBorder="1" applyAlignment="1" applyProtection="1">
      <alignment horizontal="right" vertical="center" wrapText="1"/>
      <protection hidden="1"/>
    </xf>
    <xf numFmtId="37" fontId="1" fillId="0" borderId="16" xfId="1" applyNumberFormat="1" applyFont="1" applyFill="1" applyBorder="1" applyAlignment="1" applyProtection="1">
      <alignment horizontal="right" vertical="center" wrapText="1"/>
      <protection hidden="1"/>
    </xf>
    <xf numFmtId="0" fontId="7" fillId="2" borderId="38" xfId="0" applyFont="1" applyFill="1" applyBorder="1" applyAlignment="1">
      <alignment horizontal="left" vertical="center"/>
    </xf>
    <xf numFmtId="2" fontId="7" fillId="3" borderId="59" xfId="0" applyNumberFormat="1" applyFont="1" applyFill="1" applyBorder="1" applyAlignment="1">
      <alignment horizontal="center" vertical="center"/>
    </xf>
    <xf numFmtId="0" fontId="7" fillId="2" borderId="46" xfId="0" applyFont="1" applyFill="1" applyBorder="1"/>
    <xf numFmtId="0" fontId="7" fillId="2" borderId="46" xfId="0" applyFont="1" applyFill="1" applyBorder="1" applyAlignment="1">
      <alignment horizontal="left" vertical="center"/>
    </xf>
    <xf numFmtId="37" fontId="3" fillId="0" borderId="31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31" xfId="1" applyNumberFormat="1" applyFont="1" applyFill="1" applyBorder="1" applyAlignment="1" applyProtection="1">
      <alignment horizontal="right" vertical="center" wrapText="1"/>
      <protection hidden="1"/>
    </xf>
    <xf numFmtId="37" fontId="3" fillId="0" borderId="44" xfId="1" applyNumberFormat="1" applyFont="1" applyFill="1" applyBorder="1" applyAlignment="1" applyProtection="1">
      <alignment horizontal="right"/>
      <protection hidden="1"/>
    </xf>
    <xf numFmtId="167" fontId="3" fillId="0" borderId="31" xfId="1" applyNumberFormat="1" applyFont="1" applyFill="1" applyBorder="1" applyAlignment="1" applyProtection="1">
      <alignment horizontal="right"/>
      <protection hidden="1"/>
    </xf>
    <xf numFmtId="9" fontId="5" fillId="3" borderId="62" xfId="2" applyFont="1" applyFill="1" applyBorder="1" applyAlignment="1" applyProtection="1">
      <alignment horizontal="center"/>
      <protection hidden="1"/>
    </xf>
    <xf numFmtId="37" fontId="3" fillId="0" borderId="45" xfId="1" applyNumberFormat="1" applyFont="1" applyFill="1" applyBorder="1" applyAlignment="1" applyProtection="1">
      <alignment horizontal="right"/>
      <protection hidden="1"/>
    </xf>
    <xf numFmtId="167" fontId="3" fillId="0" borderId="36" xfId="1" applyNumberFormat="1" applyFont="1" applyFill="1" applyBorder="1" applyAlignment="1" applyProtection="1">
      <alignment horizontal="right"/>
      <protection hidden="1"/>
    </xf>
    <xf numFmtId="9" fontId="5" fillId="3" borderId="64" xfId="2" applyFont="1" applyFill="1" applyBorder="1" applyAlignment="1" applyProtection="1">
      <alignment horizontal="center"/>
      <protection hidden="1"/>
    </xf>
    <xf numFmtId="37" fontId="3" fillId="0" borderId="46" xfId="1" applyNumberFormat="1" applyFont="1" applyFill="1" applyBorder="1" applyAlignment="1" applyProtection="1">
      <alignment horizontal="right"/>
      <protection hidden="1"/>
    </xf>
    <xf numFmtId="167" fontId="3" fillId="0" borderId="41" xfId="1" applyNumberFormat="1" applyFont="1" applyFill="1" applyBorder="1" applyAlignment="1" applyProtection="1">
      <alignment horizontal="right"/>
      <protection hidden="1"/>
    </xf>
    <xf numFmtId="37" fontId="3" fillId="0" borderId="22" xfId="1" applyNumberFormat="1" applyFont="1" applyFill="1" applyBorder="1" applyAlignment="1" applyProtection="1">
      <alignment horizontal="right"/>
      <protection hidden="1"/>
    </xf>
    <xf numFmtId="9" fontId="5" fillId="3" borderId="65" xfId="2" applyFont="1" applyFill="1" applyBorder="1" applyAlignment="1" applyProtection="1">
      <alignment horizontal="center"/>
      <protection hidden="1"/>
    </xf>
    <xf numFmtId="167" fontId="3" fillId="0" borderId="22" xfId="1" applyNumberFormat="1" applyFont="1" applyFill="1" applyBorder="1" applyAlignment="1" applyProtection="1">
      <alignment horizontal="right"/>
      <protection hidden="1"/>
    </xf>
    <xf numFmtId="37" fontId="3" fillId="8" borderId="31" xfId="1" applyNumberFormat="1" applyFont="1" applyFill="1" applyBorder="1" applyAlignment="1" applyProtection="1">
      <alignment horizontal="right"/>
      <protection hidden="1"/>
    </xf>
    <xf numFmtId="167" fontId="3" fillId="8" borderId="31" xfId="1" applyNumberFormat="1" applyFont="1" applyFill="1" applyBorder="1" applyAlignment="1" applyProtection="1">
      <alignment horizontal="right"/>
      <protection hidden="1"/>
    </xf>
    <xf numFmtId="0" fontId="5" fillId="0" borderId="0" xfId="3" applyFont="1" applyAlignment="1" applyProtection="1">
      <alignment horizontal="left"/>
      <protection hidden="1"/>
    </xf>
    <xf numFmtId="0" fontId="5" fillId="0" borderId="0" xfId="3" applyFont="1" applyAlignment="1" applyProtection="1">
      <alignment horizontal="center"/>
      <protection hidden="1"/>
    </xf>
    <xf numFmtId="164" fontId="1" fillId="0" borderId="22" xfId="3" applyNumberFormat="1" applyFont="1" applyBorder="1" applyAlignment="1" applyProtection="1">
      <alignment horizontal="center" vertical="center"/>
      <protection hidden="1"/>
    </xf>
    <xf numFmtId="14" fontId="0" fillId="0" borderId="22" xfId="3" applyNumberFormat="1" applyFont="1" applyBorder="1" applyAlignment="1" applyProtection="1">
      <alignment horizontal="center" vertical="center"/>
      <protection hidden="1"/>
    </xf>
    <xf numFmtId="165" fontId="1" fillId="3" borderId="22" xfId="3" applyNumberFormat="1" applyFont="1" applyFill="1" applyBorder="1" applyAlignment="1" applyProtection="1">
      <alignment horizontal="center" vertical="center"/>
      <protection hidden="1"/>
    </xf>
    <xf numFmtId="9" fontId="11" fillId="3" borderId="62" xfId="2" applyFont="1" applyFill="1" applyBorder="1" applyAlignment="1" applyProtection="1">
      <alignment horizontal="center"/>
      <protection hidden="1"/>
    </xf>
    <xf numFmtId="9" fontId="11" fillId="3" borderId="64" xfId="2" applyFont="1" applyFill="1" applyBorder="1" applyAlignment="1" applyProtection="1">
      <alignment horizontal="center"/>
      <protection hidden="1"/>
    </xf>
    <xf numFmtId="9" fontId="11" fillId="3" borderId="65" xfId="2" applyFont="1" applyFill="1" applyBorder="1" applyAlignment="1" applyProtection="1">
      <alignment horizontal="center"/>
      <protection hidden="1"/>
    </xf>
    <xf numFmtId="164" fontId="5" fillId="2" borderId="0" xfId="3" applyNumberFormat="1" applyFont="1" applyFill="1" applyProtection="1">
      <protection hidden="1"/>
    </xf>
    <xf numFmtId="0" fontId="7" fillId="2" borderId="0" xfId="4" applyFont="1" applyFill="1"/>
    <xf numFmtId="2" fontId="5" fillId="2" borderId="0" xfId="3" applyNumberFormat="1" applyFont="1" applyFill="1" applyProtection="1">
      <protection hidden="1"/>
    </xf>
    <xf numFmtId="0" fontId="3" fillId="0" borderId="1" xfId="3" applyFont="1" applyBorder="1" applyAlignment="1" applyProtection="1">
      <alignment horizontal="center" vertical="center" wrapText="1"/>
      <protection hidden="1"/>
    </xf>
    <xf numFmtId="0" fontId="3" fillId="0" borderId="2" xfId="3" applyFont="1" applyBorder="1" applyAlignment="1" applyProtection="1">
      <alignment horizontal="center" vertical="center" wrapText="1"/>
      <protection hidden="1"/>
    </xf>
    <xf numFmtId="0" fontId="3" fillId="0" borderId="4" xfId="3" applyFont="1" applyBorder="1" applyAlignment="1" applyProtection="1">
      <alignment horizontal="center" vertical="center" wrapText="1"/>
      <protection hidden="1"/>
    </xf>
    <xf numFmtId="0" fontId="3" fillId="0" borderId="5" xfId="3" applyFont="1" applyBorder="1" applyAlignment="1" applyProtection="1">
      <alignment horizontal="center" vertical="center" wrapText="1"/>
      <protection hidden="1"/>
    </xf>
    <xf numFmtId="0" fontId="3" fillId="0" borderId="6" xfId="3" applyFont="1" applyBorder="1" applyAlignment="1" applyProtection="1">
      <alignment horizontal="center" vertical="center" wrapText="1"/>
      <protection hidden="1"/>
    </xf>
    <xf numFmtId="0" fontId="3" fillId="0" borderId="7" xfId="3" applyFont="1" applyBorder="1" applyAlignment="1" applyProtection="1">
      <alignment horizontal="center" vertical="center" wrapText="1"/>
      <protection hidden="1"/>
    </xf>
    <xf numFmtId="0" fontId="3" fillId="0" borderId="3" xfId="3" applyFont="1" applyBorder="1" applyAlignment="1" applyProtection="1">
      <alignment horizontal="center" vertical="center" wrapText="1"/>
      <protection hidden="1"/>
    </xf>
    <xf numFmtId="0" fontId="3" fillId="0" borderId="0" xfId="3" applyFont="1" applyAlignment="1" applyProtection="1">
      <alignment horizontal="center" vertical="center" wrapText="1"/>
      <protection hidden="1"/>
    </xf>
    <xf numFmtId="0" fontId="3" fillId="0" borderId="8" xfId="3" applyFont="1" applyBorder="1" applyAlignment="1" applyProtection="1">
      <alignment horizontal="left" indent="4"/>
      <protection hidden="1"/>
    </xf>
    <xf numFmtId="0" fontId="3" fillId="0" borderId="9" xfId="3" applyFont="1" applyBorder="1" applyAlignment="1" applyProtection="1">
      <alignment horizontal="left" indent="4"/>
      <protection hidden="1"/>
    </xf>
    <xf numFmtId="49" fontId="1" fillId="3" borderId="10" xfId="3" applyNumberFormat="1" applyFont="1" applyFill="1" applyBorder="1" applyAlignment="1" applyProtection="1">
      <alignment horizontal="center" vertical="center" wrapText="1"/>
      <protection hidden="1"/>
    </xf>
    <xf numFmtId="49" fontId="1" fillId="3" borderId="11" xfId="3" applyNumberFormat="1" applyFont="1" applyFill="1" applyBorder="1" applyAlignment="1" applyProtection="1">
      <alignment horizontal="center" vertical="center" wrapText="1"/>
      <protection hidden="1"/>
    </xf>
    <xf numFmtId="49" fontId="1" fillId="3" borderId="12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3" applyFont="1" applyBorder="1" applyAlignment="1" applyProtection="1">
      <alignment horizontal="center" vertical="center" wrapText="1"/>
      <protection hidden="1"/>
    </xf>
    <xf numFmtId="0" fontId="3" fillId="0" borderId="14" xfId="3" applyFont="1" applyBorder="1" applyAlignment="1" applyProtection="1">
      <alignment horizontal="center" vertical="center" wrapText="1"/>
      <protection hidden="1"/>
    </xf>
    <xf numFmtId="49" fontId="1" fillId="3" borderId="15" xfId="3" applyNumberFormat="1" applyFont="1" applyFill="1" applyBorder="1" applyAlignment="1" applyProtection="1">
      <alignment horizontal="center" vertical="center" wrapText="1"/>
      <protection hidden="1"/>
    </xf>
    <xf numFmtId="49" fontId="1" fillId="3" borderId="16" xfId="3" applyNumberFormat="1" applyFont="1" applyFill="1" applyBorder="1" applyAlignment="1" applyProtection="1">
      <alignment horizontal="center" vertical="center" wrapText="1"/>
      <protection hidden="1"/>
    </xf>
    <xf numFmtId="49" fontId="1" fillId="3" borderId="17" xfId="3" applyNumberFormat="1" applyFont="1" applyFill="1" applyBorder="1" applyAlignment="1" applyProtection="1">
      <alignment horizontal="center" vertical="center" wrapText="1"/>
      <protection hidden="1"/>
    </xf>
    <xf numFmtId="0" fontId="3" fillId="3" borderId="1" xfId="3" applyFont="1" applyFill="1" applyBorder="1" applyAlignment="1" applyProtection="1">
      <alignment horizontal="center" vertical="center" wrapText="1"/>
      <protection hidden="1"/>
    </xf>
    <xf numFmtId="0" fontId="3" fillId="3" borderId="2" xfId="3" applyFont="1" applyFill="1" applyBorder="1" applyAlignment="1" applyProtection="1">
      <alignment horizontal="center" vertical="center" wrapText="1"/>
      <protection hidden="1"/>
    </xf>
    <xf numFmtId="0" fontId="3" fillId="3" borderId="4" xfId="3" applyFont="1" applyFill="1" applyBorder="1" applyAlignment="1" applyProtection="1">
      <alignment horizontal="center" vertical="center" wrapText="1"/>
      <protection hidden="1"/>
    </xf>
    <xf numFmtId="0" fontId="3" fillId="3" borderId="5" xfId="3" applyFont="1" applyFill="1" applyBorder="1" applyAlignment="1" applyProtection="1">
      <alignment horizontal="center" vertical="center" wrapText="1"/>
      <protection hidden="1"/>
    </xf>
    <xf numFmtId="0" fontId="3" fillId="3" borderId="6" xfId="3" applyFont="1" applyFill="1" applyBorder="1" applyAlignment="1" applyProtection="1">
      <alignment horizontal="center" vertical="center" wrapText="1"/>
      <protection hidden="1"/>
    </xf>
    <xf numFmtId="0" fontId="3" fillId="3" borderId="7" xfId="3" applyFont="1" applyFill="1" applyBorder="1" applyAlignment="1" applyProtection="1">
      <alignment horizontal="center" vertical="center" wrapText="1"/>
      <protection hidden="1"/>
    </xf>
    <xf numFmtId="49" fontId="1" fillId="3" borderId="15" xfId="3" applyNumberFormat="1" applyFont="1" applyFill="1" applyBorder="1" applyAlignment="1" applyProtection="1">
      <alignment horizontal="center" vertical="center"/>
      <protection hidden="1"/>
    </xf>
    <xf numFmtId="49" fontId="1" fillId="3" borderId="16" xfId="3" applyNumberFormat="1" applyFont="1" applyFill="1" applyBorder="1" applyAlignment="1" applyProtection="1">
      <alignment horizontal="center" vertical="center"/>
      <protection hidden="1"/>
    </xf>
    <xf numFmtId="49" fontId="1" fillId="3" borderId="17" xfId="3" applyNumberFormat="1" applyFont="1" applyFill="1" applyBorder="1" applyAlignment="1" applyProtection="1">
      <alignment horizontal="center" vertical="center"/>
      <protection hidden="1"/>
    </xf>
    <xf numFmtId="0" fontId="1" fillId="3" borderId="15" xfId="3" applyFont="1" applyFill="1" applyBorder="1" applyAlignment="1" applyProtection="1">
      <alignment horizontal="center" vertical="center"/>
      <protection hidden="1"/>
    </xf>
    <xf numFmtId="0" fontId="1" fillId="3" borderId="16" xfId="3" applyFont="1" applyFill="1" applyBorder="1" applyAlignment="1" applyProtection="1">
      <alignment horizontal="center" vertical="center"/>
      <protection hidden="1"/>
    </xf>
    <xf numFmtId="0" fontId="1" fillId="3" borderId="17" xfId="3" applyFont="1" applyFill="1" applyBorder="1" applyAlignment="1" applyProtection="1">
      <alignment horizontal="center" vertical="center"/>
      <protection hidden="1"/>
    </xf>
    <xf numFmtId="0" fontId="3" fillId="0" borderId="15" xfId="3" applyFont="1" applyBorder="1" applyAlignment="1" applyProtection="1">
      <alignment horizontal="left" indent="4"/>
      <protection hidden="1"/>
    </xf>
    <xf numFmtId="0" fontId="3" fillId="0" borderId="17" xfId="3" applyFont="1" applyBorder="1" applyAlignment="1" applyProtection="1">
      <alignment horizontal="left" indent="4"/>
      <protection hidden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" fillId="0" borderId="15" xfId="3" applyFont="1" applyBorder="1" applyAlignment="1" applyProtection="1">
      <alignment horizontal="center" vertical="center"/>
      <protection hidden="1"/>
    </xf>
    <xf numFmtId="0" fontId="1" fillId="0" borderId="16" xfId="3" applyFont="1" applyBorder="1" applyAlignment="1" applyProtection="1">
      <alignment horizontal="center" vertical="center"/>
      <protection hidden="1"/>
    </xf>
    <xf numFmtId="0" fontId="1" fillId="0" borderId="17" xfId="3" applyFont="1" applyBorder="1" applyAlignment="1" applyProtection="1">
      <alignment horizontal="center" vertical="center"/>
      <protection hidden="1"/>
    </xf>
    <xf numFmtId="0" fontId="1" fillId="0" borderId="18" xfId="3" applyFont="1" applyBorder="1" applyAlignment="1" applyProtection="1">
      <alignment horizontal="center" vertical="center"/>
      <protection hidden="1"/>
    </xf>
    <xf numFmtId="0" fontId="1" fillId="0" borderId="19" xfId="3" applyFont="1" applyBorder="1" applyAlignment="1" applyProtection="1">
      <alignment horizontal="center" vertical="center"/>
      <protection hidden="1"/>
    </xf>
    <xf numFmtId="0" fontId="1" fillId="0" borderId="20" xfId="3" applyFont="1" applyBorder="1" applyAlignment="1" applyProtection="1">
      <alignment horizontal="center" vertical="center"/>
      <protection hidden="1"/>
    </xf>
    <xf numFmtId="165" fontId="3" fillId="0" borderId="23" xfId="3" applyNumberFormat="1" applyFont="1" applyBorder="1" applyAlignment="1" applyProtection="1">
      <alignment horizontal="center" vertical="center"/>
      <protection hidden="1"/>
    </xf>
    <xf numFmtId="165" fontId="3" fillId="0" borderId="24" xfId="3" applyNumberFormat="1" applyFont="1" applyBorder="1" applyAlignment="1" applyProtection="1">
      <alignment horizontal="center" vertical="center"/>
      <protection hidden="1"/>
    </xf>
    <xf numFmtId="165" fontId="3" fillId="0" borderId="25" xfId="3" applyNumberFormat="1" applyFont="1" applyBorder="1" applyAlignment="1" applyProtection="1">
      <alignment horizontal="center" vertical="center"/>
      <protection hidden="1"/>
    </xf>
    <xf numFmtId="0" fontId="3" fillId="0" borderId="26" xfId="3" applyFont="1" applyBorder="1" applyAlignment="1" applyProtection="1">
      <alignment horizontal="center" vertical="center"/>
      <protection hidden="1"/>
    </xf>
    <xf numFmtId="0" fontId="3" fillId="0" borderId="27" xfId="3" applyFont="1" applyBorder="1" applyAlignment="1" applyProtection="1">
      <alignment horizontal="center" vertical="center"/>
      <protection hidden="1"/>
    </xf>
    <xf numFmtId="0" fontId="3" fillId="0" borderId="28" xfId="3" applyFont="1" applyBorder="1" applyAlignment="1" applyProtection="1">
      <alignment horizontal="center" vertical="center"/>
      <protection hidden="1"/>
    </xf>
    <xf numFmtId="0" fontId="3" fillId="0" borderId="21" xfId="3" applyFont="1" applyBorder="1" applyAlignment="1" applyProtection="1">
      <alignment horizontal="center" wrapText="1"/>
      <protection hidden="1"/>
    </xf>
    <xf numFmtId="0" fontId="3" fillId="4" borderId="26" xfId="3" applyFont="1" applyFill="1" applyBorder="1" applyAlignment="1" applyProtection="1">
      <alignment horizontal="left" vertical="center" wrapText="1"/>
      <protection hidden="1"/>
    </xf>
    <xf numFmtId="0" fontId="3" fillId="4" borderId="27" xfId="3" applyFont="1" applyFill="1" applyBorder="1" applyAlignment="1" applyProtection="1">
      <alignment horizontal="left" vertical="center" wrapText="1"/>
      <protection hidden="1"/>
    </xf>
    <xf numFmtId="0" fontId="3" fillId="4" borderId="28" xfId="3" applyFont="1" applyFill="1" applyBorder="1" applyAlignment="1" applyProtection="1">
      <alignment horizontal="left" vertical="center" wrapText="1"/>
      <protection hidden="1"/>
    </xf>
    <xf numFmtId="0" fontId="3" fillId="5" borderId="27" xfId="3" applyFont="1" applyFill="1" applyBorder="1" applyAlignment="1">
      <alignment horizontal="left" vertical="center" wrapText="1"/>
    </xf>
    <xf numFmtId="0" fontId="3" fillId="5" borderId="28" xfId="3" applyFont="1" applyFill="1" applyBorder="1" applyAlignment="1">
      <alignment horizontal="left" vertical="center" wrapText="1"/>
    </xf>
    <xf numFmtId="0" fontId="3" fillId="6" borderId="27" xfId="3" applyFont="1" applyFill="1" applyBorder="1" applyAlignment="1" applyProtection="1">
      <alignment horizontal="left" vertical="center" wrapText="1"/>
      <protection hidden="1"/>
    </xf>
    <xf numFmtId="0" fontId="3" fillId="6" borderId="28" xfId="3" applyFont="1" applyFill="1" applyBorder="1" applyAlignment="1" applyProtection="1">
      <alignment horizontal="left" vertical="center" wrapText="1"/>
      <protection hidden="1"/>
    </xf>
    <xf numFmtId="0" fontId="3" fillId="0" borderId="27" xfId="3" applyFont="1" applyBorder="1" applyAlignment="1" applyProtection="1">
      <alignment horizontal="left" vertical="center" wrapText="1"/>
      <protection hidden="1"/>
    </xf>
    <xf numFmtId="0" fontId="3" fillId="0" borderId="28" xfId="3" applyFont="1" applyBorder="1" applyAlignment="1" applyProtection="1">
      <alignment horizontal="left" vertical="center" wrapText="1"/>
      <protection hidden="1"/>
    </xf>
    <xf numFmtId="0" fontId="3" fillId="0" borderId="26" xfId="3" applyFont="1" applyBorder="1" applyAlignment="1" applyProtection="1">
      <alignment horizontal="center" vertical="center" wrapText="1"/>
      <protection hidden="1"/>
    </xf>
    <xf numFmtId="0" fontId="3" fillId="0" borderId="27" xfId="3" applyFont="1" applyBorder="1" applyAlignment="1" applyProtection="1">
      <alignment horizontal="center" vertical="center" wrapText="1"/>
      <protection hidden="1"/>
    </xf>
    <xf numFmtId="0" fontId="3" fillId="0" borderId="21" xfId="3" applyFont="1" applyBorder="1" applyAlignment="1" applyProtection="1">
      <alignment horizontal="center" vertical="center" wrapText="1"/>
      <protection hidden="1"/>
    </xf>
    <xf numFmtId="0" fontId="9" fillId="0" borderId="2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1" fillId="0" borderId="27" xfId="3" applyFont="1" applyBorder="1" applyAlignment="1" applyProtection="1">
      <alignment horizontal="left" vertical="center" wrapText="1"/>
      <protection hidden="1"/>
    </xf>
    <xf numFmtId="0" fontId="11" fillId="0" borderId="3" xfId="3" applyFont="1" applyBorder="1" applyAlignment="1" applyProtection="1">
      <alignment horizontal="left" vertical="center" wrapText="1"/>
      <protection hidden="1"/>
    </xf>
    <xf numFmtId="0" fontId="11" fillId="0" borderId="2" xfId="3" applyFont="1" applyBorder="1" applyAlignment="1" applyProtection="1">
      <alignment horizontal="left" vertical="center" wrapText="1"/>
      <protection hidden="1"/>
    </xf>
    <xf numFmtId="0" fontId="9" fillId="0" borderId="26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3" fillId="5" borderId="26" xfId="3" applyFont="1" applyFill="1" applyBorder="1" applyAlignment="1">
      <alignment horizontal="left" vertical="center" wrapText="1"/>
    </xf>
    <xf numFmtId="0" fontId="11" fillId="0" borderId="26" xfId="3" applyFont="1" applyBorder="1" applyAlignment="1" applyProtection="1">
      <alignment horizontal="left"/>
      <protection hidden="1"/>
    </xf>
    <xf numFmtId="0" fontId="11" fillId="0" borderId="27" xfId="3" applyFont="1" applyBorder="1" applyAlignment="1" applyProtection="1">
      <alignment horizontal="left"/>
      <protection hidden="1"/>
    </xf>
    <xf numFmtId="0" fontId="11" fillId="0" borderId="28" xfId="3" applyFont="1" applyBorder="1" applyAlignment="1" applyProtection="1">
      <alignment horizontal="left"/>
      <protection hidden="1"/>
    </xf>
    <xf numFmtId="0" fontId="9" fillId="2" borderId="26" xfId="0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left" vertical="center" wrapText="1"/>
    </xf>
    <xf numFmtId="0" fontId="9" fillId="2" borderId="28" xfId="0" applyFont="1" applyFill="1" applyBorder="1" applyAlignment="1">
      <alignment horizontal="left" vertical="center" wrapText="1"/>
    </xf>
    <xf numFmtId="0" fontId="3" fillId="0" borderId="26" xfId="3" applyFont="1" applyBorder="1" applyAlignment="1" applyProtection="1">
      <alignment horizontal="center"/>
      <protection hidden="1"/>
    </xf>
    <xf numFmtId="0" fontId="3" fillId="0" borderId="27" xfId="3" applyFont="1" applyBorder="1" applyAlignment="1" applyProtection="1">
      <alignment horizontal="center"/>
      <protection hidden="1"/>
    </xf>
    <xf numFmtId="0" fontId="3" fillId="0" borderId="28" xfId="3" applyFont="1" applyBorder="1" applyAlignment="1" applyProtection="1">
      <alignment horizontal="center"/>
      <protection hidden="1"/>
    </xf>
    <xf numFmtId="0" fontId="1" fillId="0" borderId="27" xfId="3" applyFont="1" applyBorder="1" applyAlignment="1" applyProtection="1">
      <alignment horizontal="center"/>
      <protection hidden="1"/>
    </xf>
    <xf numFmtId="0" fontId="5" fillId="0" borderId="60" xfId="3" applyFont="1" applyBorder="1" applyAlignment="1" applyProtection="1">
      <alignment horizontal="left"/>
      <protection hidden="1"/>
    </xf>
    <xf numFmtId="0" fontId="5" fillId="0" borderId="13" xfId="3" applyFont="1" applyBorder="1" applyAlignment="1" applyProtection="1">
      <alignment horizontal="left"/>
      <protection hidden="1"/>
    </xf>
    <xf numFmtId="0" fontId="5" fillId="0" borderId="61" xfId="3" applyFont="1" applyBorder="1" applyAlignment="1" applyProtection="1">
      <alignment horizontal="left"/>
      <protection hidden="1"/>
    </xf>
    <xf numFmtId="0" fontId="5" fillId="0" borderId="57" xfId="3" applyFont="1" applyBorder="1" applyAlignment="1" applyProtection="1">
      <alignment horizontal="left"/>
      <protection hidden="1"/>
    </xf>
    <xf numFmtId="0" fontId="5" fillId="0" borderId="47" xfId="3" applyFont="1" applyBorder="1" applyAlignment="1" applyProtection="1">
      <alignment horizontal="left"/>
      <protection hidden="1"/>
    </xf>
    <xf numFmtId="0" fontId="5" fillId="0" borderId="63" xfId="3" applyFont="1" applyBorder="1" applyAlignment="1" applyProtection="1">
      <alignment horizontal="left"/>
      <protection hidden="1"/>
    </xf>
    <xf numFmtId="0" fontId="5" fillId="0" borderId="26" xfId="3" applyFont="1" applyBorder="1" applyAlignment="1" applyProtection="1">
      <alignment horizontal="left"/>
      <protection hidden="1"/>
    </xf>
    <xf numFmtId="0" fontId="5" fillId="0" borderId="27" xfId="3" applyFont="1" applyBorder="1" applyAlignment="1" applyProtection="1">
      <alignment horizontal="left"/>
      <protection hidden="1"/>
    </xf>
    <xf numFmtId="0" fontId="5" fillId="0" borderId="32" xfId="3" applyFont="1" applyBorder="1" applyAlignment="1" applyProtection="1">
      <alignment horizontal="left"/>
      <protection hidden="1"/>
    </xf>
    <xf numFmtId="49" fontId="1" fillId="0" borderId="10" xfId="3" applyNumberFormat="1" applyFont="1" applyBorder="1" applyAlignment="1" applyProtection="1">
      <alignment horizontal="center" vertical="center" wrapText="1"/>
      <protection hidden="1"/>
    </xf>
    <xf numFmtId="49" fontId="1" fillId="0" borderId="11" xfId="3" applyNumberFormat="1" applyFont="1" applyBorder="1" applyAlignment="1" applyProtection="1">
      <alignment horizontal="center" vertical="center" wrapText="1"/>
      <protection hidden="1"/>
    </xf>
    <xf numFmtId="49" fontId="1" fillId="0" borderId="12" xfId="3" applyNumberFormat="1" applyFont="1" applyBorder="1" applyAlignment="1" applyProtection="1">
      <alignment horizontal="center" vertical="center" wrapText="1"/>
      <protection hidden="1"/>
    </xf>
    <xf numFmtId="49" fontId="1" fillId="0" borderId="15" xfId="3" applyNumberFormat="1" applyFont="1" applyBorder="1" applyAlignment="1" applyProtection="1">
      <alignment horizontal="center" vertical="center" wrapText="1"/>
      <protection hidden="1"/>
    </xf>
    <xf numFmtId="49" fontId="1" fillId="0" borderId="16" xfId="3" applyNumberFormat="1" applyFont="1" applyBorder="1" applyAlignment="1" applyProtection="1">
      <alignment horizontal="center" vertical="center" wrapText="1"/>
      <protection hidden="1"/>
    </xf>
    <xf numFmtId="49" fontId="1" fillId="0" borderId="17" xfId="3" applyNumberFormat="1" applyFont="1" applyBorder="1" applyAlignment="1" applyProtection="1">
      <alignment horizontal="center" vertical="center" wrapText="1"/>
      <protection hidden="1"/>
    </xf>
    <xf numFmtId="49" fontId="1" fillId="0" borderId="15" xfId="3" applyNumberFormat="1" applyFont="1" applyBorder="1" applyAlignment="1" applyProtection="1">
      <alignment horizontal="center" vertical="center"/>
      <protection hidden="1"/>
    </xf>
    <xf numFmtId="49" fontId="1" fillId="0" borderId="16" xfId="3" applyNumberFormat="1" applyFont="1" applyBorder="1" applyAlignment="1" applyProtection="1">
      <alignment horizontal="center" vertical="center"/>
      <protection hidden="1"/>
    </xf>
    <xf numFmtId="49" fontId="1" fillId="0" borderId="17" xfId="3" applyNumberFormat="1" applyFont="1" applyBorder="1" applyAlignment="1" applyProtection="1">
      <alignment horizontal="center" vertical="center"/>
      <protection hidden="1"/>
    </xf>
    <xf numFmtId="165" fontId="1" fillId="0" borderId="23" xfId="3" applyNumberFormat="1" applyFont="1" applyBorder="1" applyAlignment="1" applyProtection="1">
      <alignment horizontal="center" vertical="center"/>
      <protection hidden="1"/>
    </xf>
    <xf numFmtId="165" fontId="1" fillId="0" borderId="24" xfId="3" applyNumberFormat="1" applyFont="1" applyBorder="1" applyAlignment="1" applyProtection="1">
      <alignment horizontal="center" vertical="center"/>
      <protection hidden="1"/>
    </xf>
    <xf numFmtId="165" fontId="1" fillId="0" borderId="25" xfId="3" applyNumberFormat="1" applyFont="1" applyBorder="1" applyAlignment="1" applyProtection="1">
      <alignment horizontal="center" vertical="center"/>
      <protection hidden="1"/>
    </xf>
    <xf numFmtId="0" fontId="5" fillId="2" borderId="1" xfId="3" applyFont="1" applyFill="1" applyBorder="1" applyProtection="1">
      <protection hidden="1"/>
    </xf>
    <xf numFmtId="0" fontId="5" fillId="2" borderId="3" xfId="3" applyFont="1" applyFill="1" applyBorder="1" applyAlignment="1" applyProtection="1">
      <alignment horizontal="left"/>
      <protection hidden="1"/>
    </xf>
    <xf numFmtId="0" fontId="5" fillId="2" borderId="3" xfId="3" applyFont="1" applyFill="1" applyBorder="1" applyProtection="1">
      <protection hidden="1"/>
    </xf>
    <xf numFmtId="0" fontId="5" fillId="2" borderId="3" xfId="3" applyFont="1" applyFill="1" applyBorder="1" applyAlignment="1" applyProtection="1">
      <alignment horizontal="center"/>
      <protection hidden="1"/>
    </xf>
    <xf numFmtId="0" fontId="5" fillId="2" borderId="2" xfId="3" applyFont="1" applyFill="1" applyBorder="1" applyProtection="1">
      <protection hidden="1"/>
    </xf>
    <xf numFmtId="0" fontId="5" fillId="2" borderId="4" xfId="3" applyFont="1" applyFill="1" applyBorder="1" applyProtection="1">
      <protection hidden="1"/>
    </xf>
    <xf numFmtId="0" fontId="5" fillId="2" borderId="5" xfId="3" applyFont="1" applyFill="1" applyBorder="1" applyProtection="1">
      <protection hidden="1"/>
    </xf>
    <xf numFmtId="0" fontId="3" fillId="0" borderId="0" xfId="3" applyFont="1" applyBorder="1" applyAlignment="1" applyProtection="1">
      <alignment horizontal="center" vertical="center" wrapText="1"/>
      <protection hidden="1"/>
    </xf>
    <xf numFmtId="44" fontId="5" fillId="2" borderId="5" xfId="3" applyNumberFormat="1" applyFont="1" applyFill="1" applyBorder="1" applyProtection="1">
      <protection hidden="1"/>
    </xf>
    <xf numFmtId="0" fontId="5" fillId="2" borderId="4" xfId="3" applyFont="1" applyFill="1" applyBorder="1" applyAlignment="1" applyProtection="1">
      <alignment vertical="center"/>
      <protection hidden="1"/>
    </xf>
    <xf numFmtId="44" fontId="5" fillId="2" borderId="5" xfId="3" applyNumberFormat="1" applyFont="1" applyFill="1" applyBorder="1" applyAlignment="1" applyProtection="1">
      <alignment vertical="center"/>
      <protection hidden="1"/>
    </xf>
    <xf numFmtId="0" fontId="9" fillId="0" borderId="0" xfId="0" applyFont="1" applyBorder="1" applyAlignment="1">
      <alignment horizontal="left" vertical="center" wrapText="1"/>
    </xf>
    <xf numFmtId="0" fontId="7" fillId="7" borderId="4" xfId="4" applyFont="1" applyFill="1" applyBorder="1"/>
    <xf numFmtId="0" fontId="7" fillId="7" borderId="5" xfId="4" applyFont="1" applyFill="1" applyBorder="1"/>
    <xf numFmtId="0" fontId="7" fillId="0" borderId="0" xfId="0" applyFont="1" applyBorder="1" applyAlignment="1">
      <alignment horizontal="left" vertical="center" wrapText="1"/>
    </xf>
    <xf numFmtId="0" fontId="5" fillId="0" borderId="4" xfId="3" applyFont="1" applyBorder="1" applyProtection="1">
      <protection hidden="1"/>
    </xf>
    <xf numFmtId="0" fontId="5" fillId="0" borderId="5" xfId="3" applyFont="1" applyBorder="1" applyProtection="1">
      <protection hidden="1"/>
    </xf>
    <xf numFmtId="0" fontId="0" fillId="2" borderId="0" xfId="3" applyFont="1" applyFill="1" applyBorder="1" applyAlignment="1" applyProtection="1">
      <alignment horizontal="left" vertical="center" wrapText="1"/>
      <protection hidden="1"/>
    </xf>
    <xf numFmtId="0" fontId="0" fillId="2" borderId="0" xfId="3" applyFont="1" applyFill="1" applyBorder="1" applyAlignment="1" applyProtection="1">
      <alignment horizontal="left" vertical="center"/>
      <protection hidden="1"/>
    </xf>
    <xf numFmtId="0" fontId="0" fillId="2" borderId="0" xfId="3" applyFont="1" applyFill="1" applyBorder="1" applyAlignment="1" applyProtection="1">
      <alignment horizontal="center"/>
      <protection hidden="1"/>
    </xf>
    <xf numFmtId="2" fontId="5" fillId="2" borderId="0" xfId="3" applyNumberFormat="1" applyFont="1" applyFill="1" applyBorder="1" applyAlignment="1" applyProtection="1">
      <alignment horizontal="center"/>
      <protection hidden="1"/>
    </xf>
    <xf numFmtId="168" fontId="1" fillId="2" borderId="0" xfId="3" applyNumberFormat="1" applyFont="1" applyFill="1" applyBorder="1" applyAlignment="1" applyProtection="1">
      <alignment horizontal="center"/>
      <protection hidden="1"/>
    </xf>
    <xf numFmtId="0" fontId="2" fillId="2" borderId="5" xfId="3" applyFont="1" applyFill="1" applyBorder="1" applyProtection="1">
      <protection hidden="1"/>
    </xf>
    <xf numFmtId="0" fontId="5" fillId="2" borderId="0" xfId="3" applyFont="1" applyFill="1" applyBorder="1" applyAlignment="1" applyProtection="1">
      <alignment horizontal="left"/>
      <protection hidden="1"/>
    </xf>
    <xf numFmtId="0" fontId="5" fillId="2" borderId="0" xfId="3" applyFont="1" applyFill="1" applyBorder="1" applyProtection="1">
      <protection hidden="1"/>
    </xf>
    <xf numFmtId="0" fontId="5" fillId="2" borderId="0" xfId="3" applyFont="1" applyFill="1" applyBorder="1" applyAlignment="1" applyProtection="1">
      <alignment horizontal="center"/>
      <protection hidden="1"/>
    </xf>
    <xf numFmtId="0" fontId="15" fillId="2" borderId="0" xfId="3" applyFont="1" applyFill="1" applyBorder="1" applyAlignment="1" applyProtection="1">
      <alignment horizontal="left"/>
      <protection hidden="1"/>
    </xf>
    <xf numFmtId="0" fontId="16" fillId="2" borderId="0" xfId="3" applyFont="1" applyFill="1" applyBorder="1" applyAlignment="1" applyProtection="1">
      <alignment horizontal="left" vertical="center" wrapText="1"/>
      <protection hidden="1"/>
    </xf>
    <xf numFmtId="0" fontId="16" fillId="2" borderId="0" xfId="3" applyFont="1" applyFill="1" applyBorder="1" applyAlignment="1" applyProtection="1">
      <alignment horizontal="left"/>
      <protection hidden="1"/>
    </xf>
    <xf numFmtId="0" fontId="5" fillId="2" borderId="6" xfId="3" applyFont="1" applyFill="1" applyBorder="1" applyProtection="1">
      <protection hidden="1"/>
    </xf>
    <xf numFmtId="0" fontId="5" fillId="2" borderId="21" xfId="3" applyFont="1" applyFill="1" applyBorder="1" applyAlignment="1" applyProtection="1">
      <alignment horizontal="left"/>
      <protection hidden="1"/>
    </xf>
    <xf numFmtId="0" fontId="5" fillId="2" borderId="21" xfId="3" applyFont="1" applyFill="1" applyBorder="1" applyProtection="1">
      <protection hidden="1"/>
    </xf>
    <xf numFmtId="0" fontId="5" fillId="2" borderId="21" xfId="3" applyFont="1" applyFill="1" applyBorder="1" applyAlignment="1" applyProtection="1">
      <alignment horizontal="center"/>
      <protection hidden="1"/>
    </xf>
    <xf numFmtId="0" fontId="5" fillId="2" borderId="7" xfId="3" applyFont="1" applyFill="1" applyBorder="1" applyProtection="1">
      <protection hidden="1"/>
    </xf>
  </cellXfs>
  <cellStyles count="5">
    <cellStyle name="Moneda" xfId="1" builtinId="4"/>
    <cellStyle name="Normal" xfId="0" builtinId="0"/>
    <cellStyle name="Normal 2" xfId="3" xr:uid="{54957488-F962-4D2D-AD94-96DC693975B9}"/>
    <cellStyle name="Normal 4" xfId="4" xr:uid="{A40E2C6A-36A4-458B-A373-BFB44E1C5CD7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727777</xdr:colOff>
      <xdr:row>1</xdr:row>
      <xdr:rowOff>77611</xdr:rowOff>
    </xdr:from>
    <xdr:to>
      <xdr:col>8</xdr:col>
      <xdr:colOff>664002</xdr:colOff>
      <xdr:row>5</xdr:row>
      <xdr:rowOff>327729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6C2F16A-C78A-4A98-A6EA-07966658B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92666" y="282222"/>
          <a:ext cx="1262669" cy="1005063"/>
        </a:xfrm>
        <a:prstGeom prst="rect">
          <a:avLst/>
        </a:prstGeom>
      </xdr:spPr>
    </xdr:pic>
    <xdr:clientData/>
  </xdr:two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3" name="image3.png" title="Imagen">
          <a:extLst>
            <a:ext uri="{FF2B5EF4-FFF2-40B4-BE49-F238E27FC236}">
              <a16:creationId xmlns:a16="http://schemas.microsoft.com/office/drawing/2014/main" id="{B9069D43-EDA7-4328-BEF9-9A9886B638D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4" name="image1.png" title="Imagen">
          <a:extLst>
            <a:ext uri="{FF2B5EF4-FFF2-40B4-BE49-F238E27FC236}">
              <a16:creationId xmlns:a16="http://schemas.microsoft.com/office/drawing/2014/main" id="{D482CAF4-8EE8-468B-872F-D5FB441B7D8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5" name="image3.png" title="Imagen">
          <a:extLst>
            <a:ext uri="{FF2B5EF4-FFF2-40B4-BE49-F238E27FC236}">
              <a16:creationId xmlns:a16="http://schemas.microsoft.com/office/drawing/2014/main" id="{15FF78A3-CF12-48BB-9221-8B924F9F8C7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688976</xdr:colOff>
      <xdr:row>1</xdr:row>
      <xdr:rowOff>117477</xdr:rowOff>
    </xdr:from>
    <xdr:to>
      <xdr:col>8</xdr:col>
      <xdr:colOff>492125</xdr:colOff>
      <xdr:row>5</xdr:row>
      <xdr:rowOff>346016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2EBDFD2-0A44-4EA9-8C97-361DDA8F4B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48926" y="320677"/>
          <a:ext cx="1130299" cy="984189"/>
        </a:xfrm>
        <a:prstGeom prst="rect">
          <a:avLst/>
        </a:prstGeom>
      </xdr:spPr>
    </xdr:pic>
    <xdr:clientData/>
  </xdr:two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3" name="image3.png" title="Imagen">
          <a:extLst>
            <a:ext uri="{FF2B5EF4-FFF2-40B4-BE49-F238E27FC236}">
              <a16:creationId xmlns:a16="http://schemas.microsoft.com/office/drawing/2014/main" id="{E06555B6-5420-43A6-AD76-B329714E4F4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4" name="image1.png" title="Imagen">
          <a:extLst>
            <a:ext uri="{FF2B5EF4-FFF2-40B4-BE49-F238E27FC236}">
              <a16:creationId xmlns:a16="http://schemas.microsoft.com/office/drawing/2014/main" id="{3D50A978-D7EC-4D89-8427-7BFB8AA2BA5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5" name="image3.png" title="Imagen">
          <a:extLst>
            <a:ext uri="{FF2B5EF4-FFF2-40B4-BE49-F238E27FC236}">
              <a16:creationId xmlns:a16="http://schemas.microsoft.com/office/drawing/2014/main" id="{B8789C5B-3D1C-420F-A636-ADB6F83A83E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708027</xdr:colOff>
      <xdr:row>1</xdr:row>
      <xdr:rowOff>82552</xdr:rowOff>
    </xdr:from>
    <xdr:to>
      <xdr:col>8</xdr:col>
      <xdr:colOff>587692</xdr:colOff>
      <xdr:row>5</xdr:row>
      <xdr:rowOff>320676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07A1D3-CED7-4A86-9993-1532965C3C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67977" y="285752"/>
          <a:ext cx="1206815" cy="993774"/>
        </a:xfrm>
        <a:prstGeom prst="rect">
          <a:avLst/>
        </a:prstGeom>
      </xdr:spPr>
    </xdr:pic>
    <xdr:clientData/>
  </xdr:two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3" name="image3.png" title="Imagen">
          <a:extLst>
            <a:ext uri="{FF2B5EF4-FFF2-40B4-BE49-F238E27FC236}">
              <a16:creationId xmlns:a16="http://schemas.microsoft.com/office/drawing/2014/main" id="{5C5FF000-6D69-42EA-A83B-D102BBEF947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4" name="image1.png" title="Imagen">
          <a:extLst>
            <a:ext uri="{FF2B5EF4-FFF2-40B4-BE49-F238E27FC236}">
              <a16:creationId xmlns:a16="http://schemas.microsoft.com/office/drawing/2014/main" id="{82CF6BE1-F4FD-439D-984B-73C74F6926D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5" name="image3.png" title="Imagen">
          <a:extLst>
            <a:ext uri="{FF2B5EF4-FFF2-40B4-BE49-F238E27FC236}">
              <a16:creationId xmlns:a16="http://schemas.microsoft.com/office/drawing/2014/main" id="{94976A59-DDA0-4888-8F3B-93928934A9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7" name="image3.png" title="Imagen">
          <a:extLst>
            <a:ext uri="{FF2B5EF4-FFF2-40B4-BE49-F238E27FC236}">
              <a16:creationId xmlns:a16="http://schemas.microsoft.com/office/drawing/2014/main" id="{AF2E149C-65A4-440A-98AF-5319BCC83D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CC8118C7-1814-4B4A-9223-03EB562776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9" name="image3.png" title="Imagen">
          <a:extLst>
            <a:ext uri="{FF2B5EF4-FFF2-40B4-BE49-F238E27FC236}">
              <a16:creationId xmlns:a16="http://schemas.microsoft.com/office/drawing/2014/main" id="{DF512020-DCAD-48A1-84E3-9C8A1ACB1A1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698501</xdr:colOff>
      <xdr:row>1</xdr:row>
      <xdr:rowOff>73026</xdr:rowOff>
    </xdr:from>
    <xdr:to>
      <xdr:col>8</xdr:col>
      <xdr:colOff>586907</xdr:colOff>
      <xdr:row>5</xdr:row>
      <xdr:rowOff>339725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C2B73C9-A593-4899-8ED6-4A7494AD58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58451" y="276226"/>
          <a:ext cx="1215556" cy="1022349"/>
        </a:xfrm>
        <a:prstGeom prst="rect">
          <a:avLst/>
        </a:prstGeom>
      </xdr:spPr>
    </xdr:pic>
    <xdr:clientData/>
  </xdr:two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3" name="image3.png" title="Imagen">
          <a:extLst>
            <a:ext uri="{FF2B5EF4-FFF2-40B4-BE49-F238E27FC236}">
              <a16:creationId xmlns:a16="http://schemas.microsoft.com/office/drawing/2014/main" id="{9707B741-8818-49A8-9651-DEEDFCD0D3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4" name="image1.png" title="Imagen">
          <a:extLst>
            <a:ext uri="{FF2B5EF4-FFF2-40B4-BE49-F238E27FC236}">
              <a16:creationId xmlns:a16="http://schemas.microsoft.com/office/drawing/2014/main" id="{C8E0170F-6BFA-4421-9010-F261E92C265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5" name="image3.png" title="Imagen">
          <a:extLst>
            <a:ext uri="{FF2B5EF4-FFF2-40B4-BE49-F238E27FC236}">
              <a16:creationId xmlns:a16="http://schemas.microsoft.com/office/drawing/2014/main" id="{0F9EA601-6262-4670-A32B-B87ACE6901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7" name="image3.png" title="Imagen">
          <a:extLst>
            <a:ext uri="{FF2B5EF4-FFF2-40B4-BE49-F238E27FC236}">
              <a16:creationId xmlns:a16="http://schemas.microsoft.com/office/drawing/2014/main" id="{416BEAF8-E43C-4CA9-8D30-BABD96881BE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85CB4514-1672-45C3-8001-6627B4DAAF1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9" name="image3.png" title="Imagen">
          <a:extLst>
            <a:ext uri="{FF2B5EF4-FFF2-40B4-BE49-F238E27FC236}">
              <a16:creationId xmlns:a16="http://schemas.microsoft.com/office/drawing/2014/main" id="{CCADA290-8D1A-432F-B2D3-D3CE2F4178B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727075</xdr:colOff>
      <xdr:row>1</xdr:row>
      <xdr:rowOff>79376</xdr:rowOff>
    </xdr:from>
    <xdr:to>
      <xdr:col>8</xdr:col>
      <xdr:colOff>577850</xdr:colOff>
      <xdr:row>5</xdr:row>
      <xdr:rowOff>346075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11C5C3-FC53-45EA-BB52-A8840DDB40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87025" y="282576"/>
          <a:ext cx="1177925" cy="1022349"/>
        </a:xfrm>
        <a:prstGeom prst="rect">
          <a:avLst/>
        </a:prstGeom>
      </xdr:spPr>
    </xdr:pic>
    <xdr:clientData/>
  </xdr:two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3" name="image3.png" title="Imagen">
          <a:extLst>
            <a:ext uri="{FF2B5EF4-FFF2-40B4-BE49-F238E27FC236}">
              <a16:creationId xmlns:a16="http://schemas.microsoft.com/office/drawing/2014/main" id="{725FA1D6-AF7B-4649-8959-331F0AC6D4B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4" name="image1.png" title="Imagen">
          <a:extLst>
            <a:ext uri="{FF2B5EF4-FFF2-40B4-BE49-F238E27FC236}">
              <a16:creationId xmlns:a16="http://schemas.microsoft.com/office/drawing/2014/main" id="{1BE82075-D453-484C-AF73-6E84A9530F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5" name="image3.png" title="Imagen">
          <a:extLst>
            <a:ext uri="{FF2B5EF4-FFF2-40B4-BE49-F238E27FC236}">
              <a16:creationId xmlns:a16="http://schemas.microsoft.com/office/drawing/2014/main" id="{61DA4F05-F6C3-4761-83F0-65F17ACE928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7" name="image3.png" title="Imagen">
          <a:extLst>
            <a:ext uri="{FF2B5EF4-FFF2-40B4-BE49-F238E27FC236}">
              <a16:creationId xmlns:a16="http://schemas.microsoft.com/office/drawing/2014/main" id="{2A208774-2668-4E89-BB58-A9F2A83D844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FAC79B0F-F12C-4114-92BC-77985599CD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9" name="image3.png" title="Imagen">
          <a:extLst>
            <a:ext uri="{FF2B5EF4-FFF2-40B4-BE49-F238E27FC236}">
              <a16:creationId xmlns:a16="http://schemas.microsoft.com/office/drawing/2014/main" id="{864D2D0A-3FB5-46B2-AC73-8F77F6A410A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739776</xdr:colOff>
      <xdr:row>1</xdr:row>
      <xdr:rowOff>76201</xdr:rowOff>
    </xdr:from>
    <xdr:to>
      <xdr:col>8</xdr:col>
      <xdr:colOff>593257</xdr:colOff>
      <xdr:row>5</xdr:row>
      <xdr:rowOff>342900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2CBB27A-6471-4F2E-842F-D5EF0B2BCC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99726" y="279401"/>
          <a:ext cx="1180631" cy="1022349"/>
        </a:xfrm>
        <a:prstGeom prst="rect">
          <a:avLst/>
        </a:prstGeom>
      </xdr:spPr>
    </xdr:pic>
    <xdr:clientData/>
  </xdr:two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3" name="image3.png" title="Imagen">
          <a:extLst>
            <a:ext uri="{FF2B5EF4-FFF2-40B4-BE49-F238E27FC236}">
              <a16:creationId xmlns:a16="http://schemas.microsoft.com/office/drawing/2014/main" id="{53A84C14-FB77-4EEB-86C0-442DD195F48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4" name="image1.png" title="Imagen">
          <a:extLst>
            <a:ext uri="{FF2B5EF4-FFF2-40B4-BE49-F238E27FC236}">
              <a16:creationId xmlns:a16="http://schemas.microsoft.com/office/drawing/2014/main" id="{35EBF3A9-B86E-428B-BE56-696EDCC3CDF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5" name="image3.png" title="Imagen">
          <a:extLst>
            <a:ext uri="{FF2B5EF4-FFF2-40B4-BE49-F238E27FC236}">
              <a16:creationId xmlns:a16="http://schemas.microsoft.com/office/drawing/2014/main" id="{6A84335E-A2EF-47F3-98C4-5B6CDFE6213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7" name="image3.png" title="Imagen">
          <a:extLst>
            <a:ext uri="{FF2B5EF4-FFF2-40B4-BE49-F238E27FC236}">
              <a16:creationId xmlns:a16="http://schemas.microsoft.com/office/drawing/2014/main" id="{BC4C64FA-66B9-44DA-8A29-D72B5754F1C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B56FD928-8742-4A1E-B4AC-591228B3F01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9" name="image3.png" title="Imagen">
          <a:extLst>
            <a:ext uri="{FF2B5EF4-FFF2-40B4-BE49-F238E27FC236}">
              <a16:creationId xmlns:a16="http://schemas.microsoft.com/office/drawing/2014/main" id="{3D4AB3A7-ED91-4CFF-AF7B-2870FDC6B06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584201</xdr:colOff>
      <xdr:row>1</xdr:row>
      <xdr:rowOff>41276</xdr:rowOff>
    </xdr:from>
    <xdr:to>
      <xdr:col>8</xdr:col>
      <xdr:colOff>478957</xdr:colOff>
      <xdr:row>5</xdr:row>
      <xdr:rowOff>307975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26B1CA3-0F39-4DE0-8C97-6CFA91F38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44151" y="244476"/>
          <a:ext cx="1221906" cy="1022349"/>
        </a:xfrm>
        <a:prstGeom prst="rect">
          <a:avLst/>
        </a:prstGeom>
      </xdr:spPr>
    </xdr:pic>
    <xdr:clientData/>
  </xdr:two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3" name="image3.png" title="Imagen">
          <a:extLst>
            <a:ext uri="{FF2B5EF4-FFF2-40B4-BE49-F238E27FC236}">
              <a16:creationId xmlns:a16="http://schemas.microsoft.com/office/drawing/2014/main" id="{C6C1CF65-2D6B-48E9-AAD7-13180AEAA2B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4" name="image1.png" title="Imagen">
          <a:extLst>
            <a:ext uri="{FF2B5EF4-FFF2-40B4-BE49-F238E27FC236}">
              <a16:creationId xmlns:a16="http://schemas.microsoft.com/office/drawing/2014/main" id="{04DAEF1F-BA07-415F-BABA-F3FA6054C9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5" name="image3.png" title="Imagen">
          <a:extLst>
            <a:ext uri="{FF2B5EF4-FFF2-40B4-BE49-F238E27FC236}">
              <a16:creationId xmlns:a16="http://schemas.microsoft.com/office/drawing/2014/main" id="{1B899719-AAA3-421C-B43F-0C87025073F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7" name="image3.png" title="Imagen">
          <a:extLst>
            <a:ext uri="{FF2B5EF4-FFF2-40B4-BE49-F238E27FC236}">
              <a16:creationId xmlns:a16="http://schemas.microsoft.com/office/drawing/2014/main" id="{32FD5CFE-6B69-4568-878A-B740646146A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99943BEB-B9F0-41D0-813B-89DF52E6F5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9" name="image3.png" title="Imagen">
          <a:extLst>
            <a:ext uri="{FF2B5EF4-FFF2-40B4-BE49-F238E27FC236}">
              <a16:creationId xmlns:a16="http://schemas.microsoft.com/office/drawing/2014/main" id="{CC0E762B-15E1-466B-80F7-365EF1D6036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683683</xdr:colOff>
      <xdr:row>1</xdr:row>
      <xdr:rowOff>120299</xdr:rowOff>
    </xdr:from>
    <xdr:to>
      <xdr:col>8</xdr:col>
      <xdr:colOff>514939</xdr:colOff>
      <xdr:row>5</xdr:row>
      <xdr:rowOff>290377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964BB29-A606-46B3-B5D5-7EF631D712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41516" y="324910"/>
          <a:ext cx="1157701" cy="925023"/>
        </a:xfrm>
        <a:prstGeom prst="rect">
          <a:avLst/>
        </a:prstGeom>
      </xdr:spPr>
    </xdr:pic>
    <xdr:clientData/>
  </xdr:two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3" name="image3.png" title="Imagen">
          <a:extLst>
            <a:ext uri="{FF2B5EF4-FFF2-40B4-BE49-F238E27FC236}">
              <a16:creationId xmlns:a16="http://schemas.microsoft.com/office/drawing/2014/main" id="{8DD6AA7B-85BA-4DD5-AC03-4BE8CD3445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4" name="image1.png" title="Imagen">
          <a:extLst>
            <a:ext uri="{FF2B5EF4-FFF2-40B4-BE49-F238E27FC236}">
              <a16:creationId xmlns:a16="http://schemas.microsoft.com/office/drawing/2014/main" id="{EF45EBF0-20B9-4733-AEF6-D0E1FC778B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5" name="image3.png" title="Imagen">
          <a:extLst>
            <a:ext uri="{FF2B5EF4-FFF2-40B4-BE49-F238E27FC236}">
              <a16:creationId xmlns:a16="http://schemas.microsoft.com/office/drawing/2014/main" id="{37D12090-C2C7-4BD8-BA02-5B96EAB1316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690738</xdr:colOff>
      <xdr:row>1</xdr:row>
      <xdr:rowOff>54009</xdr:rowOff>
    </xdr:from>
    <xdr:to>
      <xdr:col>8</xdr:col>
      <xdr:colOff>504825</xdr:colOff>
      <xdr:row>5</xdr:row>
      <xdr:rowOff>341103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131117F-C939-4BCD-8C0B-953E173AD1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44338" y="254034"/>
          <a:ext cx="1138062" cy="1039569"/>
        </a:xfrm>
        <a:prstGeom prst="rect">
          <a:avLst/>
        </a:prstGeom>
      </xdr:spPr>
    </xdr:pic>
    <xdr:clientData/>
  </xdr:two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3" name="image3.png" title="Imagen">
          <a:extLst>
            <a:ext uri="{FF2B5EF4-FFF2-40B4-BE49-F238E27FC236}">
              <a16:creationId xmlns:a16="http://schemas.microsoft.com/office/drawing/2014/main" id="{2CDAABD4-B6F0-4169-99F8-08BF90A93B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5001" y="28257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4" name="image1.png" title="Imagen">
          <a:extLst>
            <a:ext uri="{FF2B5EF4-FFF2-40B4-BE49-F238E27FC236}">
              <a16:creationId xmlns:a16="http://schemas.microsoft.com/office/drawing/2014/main" id="{45A76985-6E63-4488-992D-BEA37F2308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3251" y="291042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5" name="image3.png" title="Imagen">
          <a:extLst>
            <a:ext uri="{FF2B5EF4-FFF2-40B4-BE49-F238E27FC236}">
              <a16:creationId xmlns:a16="http://schemas.microsoft.com/office/drawing/2014/main" id="{3968F4B2-AA35-46E3-8049-2F7823CDFCE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5001" y="282575"/>
          <a:ext cx="1085849" cy="95250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624063</xdr:colOff>
      <xdr:row>1</xdr:row>
      <xdr:rowOff>92110</xdr:rowOff>
    </xdr:from>
    <xdr:to>
      <xdr:col>8</xdr:col>
      <xdr:colOff>592665</xdr:colOff>
      <xdr:row>5</xdr:row>
      <xdr:rowOff>320322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54EDA93-429E-46DE-8FAB-380CA555D5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81896" y="296721"/>
          <a:ext cx="1295047" cy="983157"/>
        </a:xfrm>
        <a:prstGeom prst="rect">
          <a:avLst/>
        </a:prstGeom>
      </xdr:spPr>
    </xdr:pic>
    <xdr:clientData/>
  </xdr:two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3" name="image3.png" title="Imagen">
          <a:extLst>
            <a:ext uri="{FF2B5EF4-FFF2-40B4-BE49-F238E27FC236}">
              <a16:creationId xmlns:a16="http://schemas.microsoft.com/office/drawing/2014/main" id="{E86A7BA7-952E-4E48-8DDA-B94BBE6D43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4" name="image1.png" title="Imagen">
          <a:extLst>
            <a:ext uri="{FF2B5EF4-FFF2-40B4-BE49-F238E27FC236}">
              <a16:creationId xmlns:a16="http://schemas.microsoft.com/office/drawing/2014/main" id="{CF66C64B-F890-45DE-8883-AE626C26AB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5" name="image3.png" title="Imagen">
          <a:extLst>
            <a:ext uri="{FF2B5EF4-FFF2-40B4-BE49-F238E27FC236}">
              <a16:creationId xmlns:a16="http://schemas.microsoft.com/office/drawing/2014/main" id="{DDDA8DF7-486D-4A47-A585-3BC0BB573D0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739775</xdr:colOff>
      <xdr:row>1</xdr:row>
      <xdr:rowOff>92077</xdr:rowOff>
    </xdr:from>
    <xdr:to>
      <xdr:col>8</xdr:col>
      <xdr:colOff>607246</xdr:colOff>
      <xdr:row>5</xdr:row>
      <xdr:rowOff>301626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B06FF96-DCEF-4560-9931-735A8A288E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99725" y="295277"/>
          <a:ext cx="1194621" cy="965199"/>
        </a:xfrm>
        <a:prstGeom prst="rect">
          <a:avLst/>
        </a:prstGeom>
      </xdr:spPr>
    </xdr:pic>
    <xdr:clientData/>
  </xdr:two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3" name="image3.png" title="Imagen">
          <a:extLst>
            <a:ext uri="{FF2B5EF4-FFF2-40B4-BE49-F238E27FC236}">
              <a16:creationId xmlns:a16="http://schemas.microsoft.com/office/drawing/2014/main" id="{D9A4F4A9-8CAA-49A1-861F-CB73213A614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4" name="image1.png" title="Imagen">
          <a:extLst>
            <a:ext uri="{FF2B5EF4-FFF2-40B4-BE49-F238E27FC236}">
              <a16:creationId xmlns:a16="http://schemas.microsoft.com/office/drawing/2014/main" id="{2A2B9936-F617-4D45-9D34-790E6A0A28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5" name="image3.png" title="Imagen">
          <a:extLst>
            <a:ext uri="{FF2B5EF4-FFF2-40B4-BE49-F238E27FC236}">
              <a16:creationId xmlns:a16="http://schemas.microsoft.com/office/drawing/2014/main" id="{70BCFF27-CA24-42CE-B096-17D94CBFAA2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7" name="image3.png" title="Imagen">
          <a:extLst>
            <a:ext uri="{FF2B5EF4-FFF2-40B4-BE49-F238E27FC236}">
              <a16:creationId xmlns:a16="http://schemas.microsoft.com/office/drawing/2014/main" id="{A7A23A8E-CEAA-44C3-8905-609B80F3976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26EFC583-33F1-49A1-AC75-594DC9170E0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9" name="image3.png" title="Imagen">
          <a:extLst>
            <a:ext uri="{FF2B5EF4-FFF2-40B4-BE49-F238E27FC236}">
              <a16:creationId xmlns:a16="http://schemas.microsoft.com/office/drawing/2014/main" id="{D9399DC5-E4BC-4B38-89D1-F8A1AA2BFEE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698500</xdr:colOff>
      <xdr:row>1</xdr:row>
      <xdr:rowOff>107950</xdr:rowOff>
    </xdr:from>
    <xdr:to>
      <xdr:col>8</xdr:col>
      <xdr:colOff>647699</xdr:colOff>
      <xdr:row>5</xdr:row>
      <xdr:rowOff>324545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E9DDA6A-6C9B-4906-8DEC-6F8D7B2F2A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58450" y="311150"/>
          <a:ext cx="1276349" cy="972245"/>
        </a:xfrm>
        <a:prstGeom prst="rect">
          <a:avLst/>
        </a:prstGeom>
      </xdr:spPr>
    </xdr:pic>
    <xdr:clientData/>
  </xdr:two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3" name="image3.png" title="Imagen">
          <a:extLst>
            <a:ext uri="{FF2B5EF4-FFF2-40B4-BE49-F238E27FC236}">
              <a16:creationId xmlns:a16="http://schemas.microsoft.com/office/drawing/2014/main" id="{2DCE794F-B51F-4642-91D6-1058063660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4" name="image1.png" title="Imagen">
          <a:extLst>
            <a:ext uri="{FF2B5EF4-FFF2-40B4-BE49-F238E27FC236}">
              <a16:creationId xmlns:a16="http://schemas.microsoft.com/office/drawing/2014/main" id="{E6AE138E-22DC-4FC3-98E0-E7F55B61570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5" name="image3.png" title="Imagen">
          <a:extLst>
            <a:ext uri="{FF2B5EF4-FFF2-40B4-BE49-F238E27FC236}">
              <a16:creationId xmlns:a16="http://schemas.microsoft.com/office/drawing/2014/main" id="{166FF6A1-1662-429C-A822-F7F69D32B0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7" name="image3.png" title="Imagen">
          <a:extLst>
            <a:ext uri="{FF2B5EF4-FFF2-40B4-BE49-F238E27FC236}">
              <a16:creationId xmlns:a16="http://schemas.microsoft.com/office/drawing/2014/main" id="{1577B017-3D1D-4F3A-B565-F3E0444F007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49EF9E4B-C748-47E5-B0EF-621AE620C27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9" name="image3.png" title="Imagen">
          <a:extLst>
            <a:ext uri="{FF2B5EF4-FFF2-40B4-BE49-F238E27FC236}">
              <a16:creationId xmlns:a16="http://schemas.microsoft.com/office/drawing/2014/main" id="{E0AF2F8F-2FFD-422D-9F7C-242EAD4B859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705556</xdr:colOff>
      <xdr:row>1</xdr:row>
      <xdr:rowOff>107952</xdr:rowOff>
    </xdr:from>
    <xdr:to>
      <xdr:col>8</xdr:col>
      <xdr:colOff>493888</xdr:colOff>
      <xdr:row>5</xdr:row>
      <xdr:rowOff>312694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4F730A-40DE-4CAE-9ACA-694B92C1E9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63389" y="312563"/>
          <a:ext cx="1114777" cy="959687"/>
        </a:xfrm>
        <a:prstGeom prst="rect">
          <a:avLst/>
        </a:prstGeom>
      </xdr:spPr>
    </xdr:pic>
    <xdr:clientData/>
  </xdr:two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3" name="image3.png" title="Imagen">
          <a:extLst>
            <a:ext uri="{FF2B5EF4-FFF2-40B4-BE49-F238E27FC236}">
              <a16:creationId xmlns:a16="http://schemas.microsoft.com/office/drawing/2014/main" id="{A774F08D-829B-4FB5-9698-6A9A1EAB9F5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4" name="image1.png" title="Imagen">
          <a:extLst>
            <a:ext uri="{FF2B5EF4-FFF2-40B4-BE49-F238E27FC236}">
              <a16:creationId xmlns:a16="http://schemas.microsoft.com/office/drawing/2014/main" id="{B15121EB-950D-438A-9B32-1365EC58DA5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5" name="image3.png" title="Imagen">
          <a:extLst>
            <a:ext uri="{FF2B5EF4-FFF2-40B4-BE49-F238E27FC236}">
              <a16:creationId xmlns:a16="http://schemas.microsoft.com/office/drawing/2014/main" id="{1A50CC24-47D7-4F66-9218-B9159284ECA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7" name="image3.png" title="Imagen">
          <a:extLst>
            <a:ext uri="{FF2B5EF4-FFF2-40B4-BE49-F238E27FC236}">
              <a16:creationId xmlns:a16="http://schemas.microsoft.com/office/drawing/2014/main" id="{8F50E425-55C8-46FF-A39D-515A3C38DA7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6CF973FB-1218-4711-8010-914667C7FDA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9" name="image3.png" title="Imagen">
          <a:extLst>
            <a:ext uri="{FF2B5EF4-FFF2-40B4-BE49-F238E27FC236}">
              <a16:creationId xmlns:a16="http://schemas.microsoft.com/office/drawing/2014/main" id="{1088A222-8FBA-4E9C-A364-9D7A1A310A1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690035</xdr:colOff>
      <xdr:row>1</xdr:row>
      <xdr:rowOff>91014</xdr:rowOff>
    </xdr:from>
    <xdr:to>
      <xdr:col>8</xdr:col>
      <xdr:colOff>515054</xdr:colOff>
      <xdr:row>5</xdr:row>
      <xdr:rowOff>309383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795F1A-A02C-4815-90B2-8032F8F9E4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47868" y="295625"/>
          <a:ext cx="1151464" cy="973314"/>
        </a:xfrm>
        <a:prstGeom prst="rect">
          <a:avLst/>
        </a:prstGeom>
      </xdr:spPr>
    </xdr:pic>
    <xdr:clientData/>
  </xdr:two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3" name="image3.png" title="Imagen">
          <a:extLst>
            <a:ext uri="{FF2B5EF4-FFF2-40B4-BE49-F238E27FC236}">
              <a16:creationId xmlns:a16="http://schemas.microsoft.com/office/drawing/2014/main" id="{153246BF-87C2-42C1-88E9-A9FCB6DA8D1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4" name="image1.png" title="Imagen">
          <a:extLst>
            <a:ext uri="{FF2B5EF4-FFF2-40B4-BE49-F238E27FC236}">
              <a16:creationId xmlns:a16="http://schemas.microsoft.com/office/drawing/2014/main" id="{64F41DDA-602B-4772-AC19-2935A946381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5" name="image3.png" title="Imagen">
          <a:extLst>
            <a:ext uri="{FF2B5EF4-FFF2-40B4-BE49-F238E27FC236}">
              <a16:creationId xmlns:a16="http://schemas.microsoft.com/office/drawing/2014/main" id="{A59DBB61-E214-4A09-AE4A-AABF32B9C7A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7" name="image3.png" title="Imagen">
          <a:extLst>
            <a:ext uri="{FF2B5EF4-FFF2-40B4-BE49-F238E27FC236}">
              <a16:creationId xmlns:a16="http://schemas.microsoft.com/office/drawing/2014/main" id="{4AD64264-642E-4EED-8814-A5F59F977D7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0EEA3A3D-8E77-40DE-A226-C450E339EC9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9" name="image3.png" title="Imagen">
          <a:extLst>
            <a:ext uri="{FF2B5EF4-FFF2-40B4-BE49-F238E27FC236}">
              <a16:creationId xmlns:a16="http://schemas.microsoft.com/office/drawing/2014/main" id="{3F34045F-F939-47DE-BA24-1D54617798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650873</xdr:colOff>
      <xdr:row>1</xdr:row>
      <xdr:rowOff>111831</xdr:rowOff>
    </xdr:from>
    <xdr:to>
      <xdr:col>8</xdr:col>
      <xdr:colOff>588786</xdr:colOff>
      <xdr:row>5</xdr:row>
      <xdr:rowOff>320443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79EA337-BE97-49A5-BE1C-8E452761A6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08706" y="316442"/>
          <a:ext cx="1264358" cy="963557"/>
        </a:xfrm>
        <a:prstGeom prst="rect">
          <a:avLst/>
        </a:prstGeom>
      </xdr:spPr>
    </xdr:pic>
    <xdr:clientData/>
  </xdr:two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3" name="image3.png" title="Imagen">
          <a:extLst>
            <a:ext uri="{FF2B5EF4-FFF2-40B4-BE49-F238E27FC236}">
              <a16:creationId xmlns:a16="http://schemas.microsoft.com/office/drawing/2014/main" id="{3976333E-B4E6-4785-B33C-42E4FBED433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4" name="image1.png" title="Imagen">
          <a:extLst>
            <a:ext uri="{FF2B5EF4-FFF2-40B4-BE49-F238E27FC236}">
              <a16:creationId xmlns:a16="http://schemas.microsoft.com/office/drawing/2014/main" id="{EE6534D4-922E-4BDE-9F56-3DCEFC2A29B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5" name="image3.png" title="Imagen">
          <a:extLst>
            <a:ext uri="{FF2B5EF4-FFF2-40B4-BE49-F238E27FC236}">
              <a16:creationId xmlns:a16="http://schemas.microsoft.com/office/drawing/2014/main" id="{CD3FC7F4-64B9-493E-BE1E-311ACDB4FDE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7" name="image3.png" title="Imagen">
          <a:extLst>
            <a:ext uri="{FF2B5EF4-FFF2-40B4-BE49-F238E27FC236}">
              <a16:creationId xmlns:a16="http://schemas.microsoft.com/office/drawing/2014/main" id="{67ED8021-015A-4EDF-9E34-4371D11DD93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C989E67A-81BC-4B7C-938F-0ADE0B6E41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9" name="image3.png" title="Imagen">
          <a:extLst>
            <a:ext uri="{FF2B5EF4-FFF2-40B4-BE49-F238E27FC236}">
              <a16:creationId xmlns:a16="http://schemas.microsoft.com/office/drawing/2014/main" id="{73EA4631-FD5E-4596-8AD1-159EE11304C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681922</xdr:colOff>
      <xdr:row>1</xdr:row>
      <xdr:rowOff>91018</xdr:rowOff>
    </xdr:from>
    <xdr:to>
      <xdr:col>8</xdr:col>
      <xdr:colOff>535871</xdr:colOff>
      <xdr:row>5</xdr:row>
      <xdr:rowOff>319873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C8C08F-C2EC-4124-94E3-25672B48C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39755" y="295629"/>
          <a:ext cx="1180394" cy="983800"/>
        </a:xfrm>
        <a:prstGeom prst="rect">
          <a:avLst/>
        </a:prstGeom>
      </xdr:spPr>
    </xdr:pic>
    <xdr:clientData/>
  </xdr:two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3" name="image3.png" title="Imagen">
          <a:extLst>
            <a:ext uri="{FF2B5EF4-FFF2-40B4-BE49-F238E27FC236}">
              <a16:creationId xmlns:a16="http://schemas.microsoft.com/office/drawing/2014/main" id="{B2E9F5BC-850C-4FCB-B470-49964660AE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4" name="image1.png" title="Imagen">
          <a:extLst>
            <a:ext uri="{FF2B5EF4-FFF2-40B4-BE49-F238E27FC236}">
              <a16:creationId xmlns:a16="http://schemas.microsoft.com/office/drawing/2014/main" id="{1A6868E1-7E57-4C60-BC7E-EC3EBD75336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5" name="image3.png" title="Imagen">
          <a:extLst>
            <a:ext uri="{FF2B5EF4-FFF2-40B4-BE49-F238E27FC236}">
              <a16:creationId xmlns:a16="http://schemas.microsoft.com/office/drawing/2014/main" id="{91928574-F7C2-4DE7-95EC-56930D62013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7" name="image3.png" title="Imagen">
          <a:extLst>
            <a:ext uri="{FF2B5EF4-FFF2-40B4-BE49-F238E27FC236}">
              <a16:creationId xmlns:a16="http://schemas.microsoft.com/office/drawing/2014/main" id="{FA7E30DA-CBF7-4DD7-A200-B516E35A593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65CA12E4-60FE-465B-8286-CE84D299221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9" name="image3.png" title="Imagen">
          <a:extLst>
            <a:ext uri="{FF2B5EF4-FFF2-40B4-BE49-F238E27FC236}">
              <a16:creationId xmlns:a16="http://schemas.microsoft.com/office/drawing/2014/main" id="{5FB96BAD-00C9-4B24-81A0-D23DBA3BB6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722132</xdr:colOff>
      <xdr:row>1</xdr:row>
      <xdr:rowOff>58562</xdr:rowOff>
    </xdr:from>
    <xdr:to>
      <xdr:col>8</xdr:col>
      <xdr:colOff>581729</xdr:colOff>
      <xdr:row>5</xdr:row>
      <xdr:rowOff>330549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0C2370-B74C-4B6F-8C1A-FF331D125B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9965" y="263173"/>
          <a:ext cx="1186042" cy="1026932"/>
        </a:xfrm>
        <a:prstGeom prst="rect">
          <a:avLst/>
        </a:prstGeom>
      </xdr:spPr>
    </xdr:pic>
    <xdr:clientData/>
  </xdr:two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3" name="image3.png" title="Imagen">
          <a:extLst>
            <a:ext uri="{FF2B5EF4-FFF2-40B4-BE49-F238E27FC236}">
              <a16:creationId xmlns:a16="http://schemas.microsoft.com/office/drawing/2014/main" id="{D21FFF4D-375D-4C79-B04B-F4841C9299B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4" name="image1.png" title="Imagen">
          <a:extLst>
            <a:ext uri="{FF2B5EF4-FFF2-40B4-BE49-F238E27FC236}">
              <a16:creationId xmlns:a16="http://schemas.microsoft.com/office/drawing/2014/main" id="{4718A22E-7618-4804-BE3D-37F976771C7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5" name="image3.png" title="Imagen">
          <a:extLst>
            <a:ext uri="{FF2B5EF4-FFF2-40B4-BE49-F238E27FC236}">
              <a16:creationId xmlns:a16="http://schemas.microsoft.com/office/drawing/2014/main" id="{2F909848-3D99-4C11-B8C9-94AAAD7777B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444501</xdr:colOff>
      <xdr:row>1</xdr:row>
      <xdr:rowOff>82550</xdr:rowOff>
    </xdr:from>
    <xdr:ext cx="1085849" cy="952500"/>
    <xdr:pic>
      <xdr:nvPicPr>
        <xdr:cNvPr id="7" name="image3.png" title="Imagen">
          <a:extLst>
            <a:ext uri="{FF2B5EF4-FFF2-40B4-BE49-F238E27FC236}">
              <a16:creationId xmlns:a16="http://schemas.microsoft.com/office/drawing/2014/main" id="{D61DDD8C-07DD-466C-BB31-B3F38EF53E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88925"/>
          <a:ext cx="1085849" cy="95250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1063626</xdr:colOff>
      <xdr:row>1</xdr:row>
      <xdr:rowOff>91017</xdr:rowOff>
    </xdr:from>
    <xdr:ext cx="2549524" cy="965200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BF5B863A-D95F-4E4D-9E9C-2CDE0DE035B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76426" y="294217"/>
          <a:ext cx="2549524" cy="9652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447676</xdr:colOff>
      <xdr:row>1</xdr:row>
      <xdr:rowOff>85725</xdr:rowOff>
    </xdr:from>
    <xdr:ext cx="1085849" cy="952500"/>
    <xdr:pic>
      <xdr:nvPicPr>
        <xdr:cNvPr id="9" name="image3.png" title="Imagen">
          <a:extLst>
            <a:ext uri="{FF2B5EF4-FFF2-40B4-BE49-F238E27FC236}">
              <a16:creationId xmlns:a16="http://schemas.microsoft.com/office/drawing/2014/main" id="{07E60FAD-00EB-46E2-96FE-5EB63B5919D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176" y="290336"/>
          <a:ext cx="1085849" cy="952500"/>
        </a:xfrm>
        <a:prstGeom prst="rect">
          <a:avLst/>
        </a:prstGeom>
        <a:noFill/>
      </xdr:spPr>
    </xdr:pic>
    <xdr:clientData fLocksWithSheet="0"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Yoselin Rozas Ubilla" id="{B728FC8E-F51E-49DC-B3DF-E7258BF83DF5}" userId="S-1-5-21-3595333690-3063309077-4163668380-2439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01" dT="2024-08-05T23:36:44.82" personId="{B728FC8E-F51E-49DC-B3DF-E7258BF83DF5}" id="{7F3EA031-537D-430D-AF11-F9024A9FC1EC}">
    <text>INDICAR %</text>
  </threadedComment>
  <threadedComment ref="G102" dT="2024-08-05T23:36:59.19" personId="{B728FC8E-F51E-49DC-B3DF-E7258BF83DF5}" id="{3D897577-6AC5-44F7-BAA3-C576E654E4EE}">
    <text>INDICAR %</text>
  </threadedComment>
  <threadedComment ref="G104" dT="2024-08-05T23:37:13.05" personId="{B728FC8E-F51E-49DC-B3DF-E7258BF83DF5}" id="{F3B90B13-F608-44DD-8D68-CA9D41DFEB77}">
    <text>INDICAR %</text>
  </threadedComment>
</ThreadedComments>
</file>

<file path=xl/threadedComments/threadedComment10.xml><?xml version="1.0" encoding="utf-8"?>
<ThreadedComments xmlns="http://schemas.microsoft.com/office/spreadsheetml/2018/threadedcomments" xmlns:x="http://schemas.openxmlformats.org/spreadsheetml/2006/main">
  <threadedComment ref="G100" dT="2024-08-05T23:36:44.82" personId="{B728FC8E-F51E-49DC-B3DF-E7258BF83DF5}" id="{4A459B39-EF37-4F90-B9F4-5BE4E061874D}">
    <text>INDICAR %</text>
  </threadedComment>
  <threadedComment ref="G101" dT="2024-08-05T23:36:59.19" personId="{B728FC8E-F51E-49DC-B3DF-E7258BF83DF5}" id="{C450305D-7819-458E-B57E-298BD7077463}">
    <text>INDICAR %</text>
  </threadedComment>
  <threadedComment ref="G103" dT="2024-08-05T23:37:13.05" personId="{B728FC8E-F51E-49DC-B3DF-E7258BF83DF5}" id="{6C17D8EF-A0F8-4D2E-9E05-B9B3DC10389A}">
    <text>INDICAR %</text>
  </threadedComment>
</ThreadedComments>
</file>

<file path=xl/threadedComments/threadedComment11.xml><?xml version="1.0" encoding="utf-8"?>
<ThreadedComments xmlns="http://schemas.microsoft.com/office/spreadsheetml/2018/threadedcomments" xmlns:x="http://schemas.openxmlformats.org/spreadsheetml/2006/main">
  <threadedComment ref="G100" dT="2024-08-05T23:36:44.82" personId="{B728FC8E-F51E-49DC-B3DF-E7258BF83DF5}" id="{6E506B30-0B30-438D-AB78-F5AF0C0C4575}">
    <text>INDICAR %</text>
  </threadedComment>
  <threadedComment ref="G101" dT="2024-08-05T23:36:59.19" personId="{B728FC8E-F51E-49DC-B3DF-E7258BF83DF5}" id="{9FD65F1B-E991-4DB8-B3CF-989E5D96EEB6}">
    <text>INDICAR %</text>
  </threadedComment>
  <threadedComment ref="G103" dT="2024-08-05T23:37:13.05" personId="{B728FC8E-F51E-49DC-B3DF-E7258BF83DF5}" id="{92874F6E-675B-4BFE-946D-524D8CCE06A3}">
    <text>INDICAR %</text>
  </threadedComment>
</ThreadedComments>
</file>

<file path=xl/threadedComments/threadedComment12.xml><?xml version="1.0" encoding="utf-8"?>
<ThreadedComments xmlns="http://schemas.microsoft.com/office/spreadsheetml/2018/threadedcomments" xmlns:x="http://schemas.openxmlformats.org/spreadsheetml/2006/main">
  <threadedComment ref="G100" dT="2024-08-05T23:36:44.82" personId="{B728FC8E-F51E-49DC-B3DF-E7258BF83DF5}" id="{72C10C41-0A05-4DE3-A1C8-18E18FB26C5B}">
    <text>INDICAR %</text>
  </threadedComment>
  <threadedComment ref="G101" dT="2024-08-05T23:36:59.19" personId="{B728FC8E-F51E-49DC-B3DF-E7258BF83DF5}" id="{A0AD257E-8628-4546-988A-5EBC847E6600}">
    <text>INDICAR %</text>
  </threadedComment>
  <threadedComment ref="G103" dT="2024-08-05T23:37:13.05" personId="{B728FC8E-F51E-49DC-B3DF-E7258BF83DF5}" id="{F3D3A67B-7AF2-470D-A95E-A100390F2E14}">
    <text>INDICAR %</text>
  </threadedComment>
</ThreadedComments>
</file>

<file path=xl/threadedComments/threadedComment13.xml><?xml version="1.0" encoding="utf-8"?>
<ThreadedComments xmlns="http://schemas.microsoft.com/office/spreadsheetml/2018/threadedcomments" xmlns:x="http://schemas.openxmlformats.org/spreadsheetml/2006/main">
  <threadedComment ref="G100" dT="2024-08-05T23:36:44.82" personId="{B728FC8E-F51E-49DC-B3DF-E7258BF83DF5}" id="{70075634-497B-40EF-BBD7-2B6DAC4D5E78}">
    <text>INDICAR %</text>
  </threadedComment>
  <threadedComment ref="G101" dT="2024-08-05T23:36:59.19" personId="{B728FC8E-F51E-49DC-B3DF-E7258BF83DF5}" id="{83046E8C-67B3-4CCA-855E-926D3276D7CA}">
    <text>INDICAR %</text>
  </threadedComment>
  <threadedComment ref="G103" dT="2024-08-05T23:37:13.05" personId="{B728FC8E-F51E-49DC-B3DF-E7258BF83DF5}" id="{B3EAB845-5F6A-4372-9F2B-1D9607C6D94F}">
    <text>INDICAR %</text>
  </threadedComment>
</ThreadedComments>
</file>

<file path=xl/threadedComments/threadedComment14.xml><?xml version="1.0" encoding="utf-8"?>
<ThreadedComments xmlns="http://schemas.microsoft.com/office/spreadsheetml/2018/threadedcomments" xmlns:x="http://schemas.openxmlformats.org/spreadsheetml/2006/main">
  <threadedComment ref="G100" dT="2024-08-05T23:36:44.82" personId="{B728FC8E-F51E-49DC-B3DF-E7258BF83DF5}" id="{96232CE5-D430-4518-9FAB-ED5291F430B4}">
    <text>INDICAR %</text>
  </threadedComment>
  <threadedComment ref="G101" dT="2024-08-05T23:36:59.19" personId="{B728FC8E-F51E-49DC-B3DF-E7258BF83DF5}" id="{F710677A-F2D6-4F8C-AEC8-4623AD34F908}">
    <text>INDICAR %</text>
  </threadedComment>
  <threadedComment ref="G103" dT="2024-08-05T23:37:13.05" personId="{B728FC8E-F51E-49DC-B3DF-E7258BF83DF5}" id="{ACAE6BAA-5FE9-49A7-B231-BAF5C7DE8DE7}">
    <text>INDICAR %</text>
  </threadedComment>
</ThreadedComments>
</file>

<file path=xl/threadedComments/threadedComment15.xml><?xml version="1.0" encoding="utf-8"?>
<ThreadedComments xmlns="http://schemas.microsoft.com/office/spreadsheetml/2018/threadedcomments" xmlns:x="http://schemas.openxmlformats.org/spreadsheetml/2006/main">
  <threadedComment ref="G100" dT="2024-08-05T23:36:44.82" personId="{B728FC8E-F51E-49DC-B3DF-E7258BF83DF5}" id="{1CB0482B-904E-4FD1-A859-B82EBA52EECA}">
    <text>INDICAR %</text>
  </threadedComment>
  <threadedComment ref="G101" dT="2024-08-05T23:36:59.19" personId="{B728FC8E-F51E-49DC-B3DF-E7258BF83DF5}" id="{60452BE2-3F9A-475D-9EDC-E120A3F1FD72}">
    <text>INDICAR %</text>
  </threadedComment>
  <threadedComment ref="G103" dT="2024-08-05T23:37:13.05" personId="{B728FC8E-F51E-49DC-B3DF-E7258BF83DF5}" id="{41B008AC-C80A-4891-8F78-E6E0FC79D0A9}">
    <text>INDICAR %</text>
  </threadedComment>
</ThreadedComments>
</file>

<file path=xl/threadedComments/threadedComment16.xml><?xml version="1.0" encoding="utf-8"?>
<ThreadedComments xmlns="http://schemas.microsoft.com/office/spreadsheetml/2018/threadedcomments" xmlns:x="http://schemas.openxmlformats.org/spreadsheetml/2006/main">
  <threadedComment ref="G100" dT="2024-08-05T23:36:44.82" personId="{B728FC8E-F51E-49DC-B3DF-E7258BF83DF5}" id="{FED9AE9C-0EAB-40A7-B2A5-00D667709F08}">
    <text>INDICAR %</text>
  </threadedComment>
  <threadedComment ref="G101" dT="2024-08-05T23:36:59.19" personId="{B728FC8E-F51E-49DC-B3DF-E7258BF83DF5}" id="{CD7D0ACC-7631-4EBC-A4CC-827E929E9702}">
    <text>INDICAR %</text>
  </threadedComment>
  <threadedComment ref="G103" dT="2024-08-05T23:37:13.05" personId="{B728FC8E-F51E-49DC-B3DF-E7258BF83DF5}" id="{D3F90155-4712-4945-8EFC-1126D25222E1}">
    <text>INDICAR %</text>
  </threadedComment>
</ThreadedComments>
</file>

<file path=xl/threadedComments/threadedComment17.xml><?xml version="1.0" encoding="utf-8"?>
<ThreadedComments xmlns="http://schemas.microsoft.com/office/spreadsheetml/2018/threadedcomments" xmlns:x="http://schemas.openxmlformats.org/spreadsheetml/2006/main">
  <threadedComment ref="G100" dT="2024-08-05T23:36:44.82" personId="{B728FC8E-F51E-49DC-B3DF-E7258BF83DF5}" id="{0EF0BB0B-E5B0-4482-8DC5-694D3DABEB58}">
    <text>INDICAR %</text>
  </threadedComment>
  <threadedComment ref="G101" dT="2024-08-05T23:36:59.19" personId="{B728FC8E-F51E-49DC-B3DF-E7258BF83DF5}" id="{6E7079A4-830A-428A-A43F-F22DC216760F}">
    <text>INDICAR %</text>
  </threadedComment>
  <threadedComment ref="G103" dT="2024-08-05T23:37:13.05" personId="{B728FC8E-F51E-49DC-B3DF-E7258BF83DF5}" id="{9CB91A60-85A8-4F7C-801E-11157AC3CA7F}">
    <text>INDICAR %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G100" dT="2024-08-05T23:36:44.82" personId="{B728FC8E-F51E-49DC-B3DF-E7258BF83DF5}" id="{7BB2B62A-9116-4A6C-BEAA-BAC8E4676136}">
    <text>INDICAR %</text>
  </threadedComment>
  <threadedComment ref="G101" dT="2024-08-05T23:36:59.19" personId="{B728FC8E-F51E-49DC-B3DF-E7258BF83DF5}" id="{5A103270-333B-4183-8AD1-9EFFAE16B90B}">
    <text>INDICAR %</text>
  </threadedComment>
  <threadedComment ref="G103" dT="2024-08-05T23:37:13.05" personId="{B728FC8E-F51E-49DC-B3DF-E7258BF83DF5}" id="{EBDEA2E6-A836-4D1A-A333-84B6BE2CA063}">
    <text>INDICAR %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G100" dT="2024-08-05T23:36:44.82" personId="{B728FC8E-F51E-49DC-B3DF-E7258BF83DF5}" id="{530CA0C9-9055-4702-A6E3-A1076D3FD3A1}">
    <text>INDICAR %</text>
  </threadedComment>
  <threadedComment ref="G101" dT="2024-08-05T23:36:59.19" personId="{B728FC8E-F51E-49DC-B3DF-E7258BF83DF5}" id="{11EBCD22-F243-477C-A0DD-DED6C5E99568}">
    <text>INDICAR %</text>
  </threadedComment>
  <threadedComment ref="G103" dT="2024-08-05T23:37:13.05" personId="{B728FC8E-F51E-49DC-B3DF-E7258BF83DF5}" id="{AF5DD2A3-31FD-4B2F-B26A-EE71FA757412}">
    <text>INDICAR %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G100" dT="2024-08-05T23:36:44.82" personId="{B728FC8E-F51E-49DC-B3DF-E7258BF83DF5}" id="{CBD276EF-58D0-48C0-A7A2-C0E998C68988}">
    <text>INDICAR %</text>
  </threadedComment>
  <threadedComment ref="G101" dT="2024-08-05T23:36:59.19" personId="{B728FC8E-F51E-49DC-B3DF-E7258BF83DF5}" id="{27B9E85E-36FE-4BBF-93C6-B886D81BAEF3}">
    <text>INDICAR %</text>
  </threadedComment>
  <threadedComment ref="G103" dT="2024-08-05T23:37:13.05" personId="{B728FC8E-F51E-49DC-B3DF-E7258BF83DF5}" id="{56CF8769-0E87-46BA-AAE1-F09587B8A6EF}">
    <text>INDICAR %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G100" dT="2024-08-05T23:36:44.82" personId="{B728FC8E-F51E-49DC-B3DF-E7258BF83DF5}" id="{DB9CE0FD-F033-4FDC-9E1D-8DF63DAEA31C}">
    <text>INDICAR %</text>
  </threadedComment>
  <threadedComment ref="G101" dT="2024-08-05T23:36:59.19" personId="{B728FC8E-F51E-49DC-B3DF-E7258BF83DF5}" id="{17F4BC46-7FF5-45EF-B9D7-80B0E5306290}">
    <text>INDICAR %</text>
  </threadedComment>
  <threadedComment ref="G103" dT="2024-08-05T23:37:13.05" personId="{B728FC8E-F51E-49DC-B3DF-E7258BF83DF5}" id="{7ECC3E82-884B-4E04-BE3A-A55F3D3750EB}">
    <text>INDICAR %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G100" dT="2024-08-05T23:36:44.82" personId="{B728FC8E-F51E-49DC-B3DF-E7258BF83DF5}" id="{F5095157-D59F-4361-83E7-771DC985FECA}">
    <text>INDICAR %</text>
  </threadedComment>
  <threadedComment ref="G101" dT="2024-08-05T23:36:59.19" personId="{B728FC8E-F51E-49DC-B3DF-E7258BF83DF5}" id="{2AD4C8EF-4AF8-452C-B480-2BA04A73996B}">
    <text>INDICAR %</text>
  </threadedComment>
  <threadedComment ref="G103" dT="2024-08-05T23:37:13.05" personId="{B728FC8E-F51E-49DC-B3DF-E7258BF83DF5}" id="{3AEC81E1-F79B-4B8B-811F-73EC68126607}">
    <text>INDICAR %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G100" dT="2024-08-05T23:36:44.82" personId="{B728FC8E-F51E-49DC-B3DF-E7258BF83DF5}" id="{5DBBE901-6D5B-414B-AC61-A57E3FE8BDD0}">
    <text>INDICAR %</text>
  </threadedComment>
  <threadedComment ref="G101" dT="2024-08-05T23:36:59.19" personId="{B728FC8E-F51E-49DC-B3DF-E7258BF83DF5}" id="{300871DD-7894-48AD-8AE2-79DC937FF587}">
    <text>INDICAR %</text>
  </threadedComment>
  <threadedComment ref="G103" dT="2024-08-05T23:37:13.05" personId="{B728FC8E-F51E-49DC-B3DF-E7258BF83DF5}" id="{C9BF7536-F6B7-4B91-8930-B0F72B1CF1B2}">
    <text>INDICAR %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G100" dT="2024-08-05T23:36:44.82" personId="{B728FC8E-F51E-49DC-B3DF-E7258BF83DF5}" id="{F147DC25-22C8-4BB0-A553-2A6ACE1AB4A8}">
    <text>INDICAR %</text>
  </threadedComment>
  <threadedComment ref="G101" dT="2024-08-05T23:36:59.19" personId="{B728FC8E-F51E-49DC-B3DF-E7258BF83DF5}" id="{33E9EF53-7A4B-41E5-868F-8724E1835E7E}">
    <text>INDICAR %</text>
  </threadedComment>
  <threadedComment ref="G103" dT="2024-08-05T23:37:13.05" personId="{B728FC8E-F51E-49DC-B3DF-E7258BF83DF5}" id="{9A8CC998-72DE-4536-B243-3E69387C0CD4}">
    <text>INDICAR %</text>
  </threadedComment>
</ThreadedComments>
</file>

<file path=xl/threadedComments/threadedComment9.xml><?xml version="1.0" encoding="utf-8"?>
<ThreadedComments xmlns="http://schemas.microsoft.com/office/spreadsheetml/2018/threadedcomments" xmlns:x="http://schemas.openxmlformats.org/spreadsheetml/2006/main">
  <threadedComment ref="G100" dT="2024-08-05T23:36:44.82" personId="{B728FC8E-F51E-49DC-B3DF-E7258BF83DF5}" id="{7AF1213C-7356-4BE9-90BF-D68E00260206}">
    <text>INDICAR %</text>
  </threadedComment>
  <threadedComment ref="G101" dT="2024-08-05T23:36:59.19" personId="{B728FC8E-F51E-49DC-B3DF-E7258BF83DF5}" id="{E56D1F27-018C-48A3-BFC3-FE49DEAAEE77}">
    <text>INDICAR %</text>
  </threadedComment>
  <threadedComment ref="G103" dT="2024-08-05T23:37:13.05" personId="{B728FC8E-F51E-49DC-B3DF-E7258BF83DF5}" id="{44A38B34-CBF6-4AEA-98C3-2BA98AFCFE80}">
    <text>INDICAR %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4" Type="http://schemas.microsoft.com/office/2017/10/relationships/threadedComment" Target="../threadedComments/threadedComment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4" Type="http://schemas.microsoft.com/office/2017/10/relationships/threadedComment" Target="../threadedComments/threadedComment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4" Type="http://schemas.microsoft.com/office/2017/10/relationships/threadedComment" Target="../threadedComments/threadedComment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4" Type="http://schemas.microsoft.com/office/2017/10/relationships/threadedComment" Target="../threadedComments/threadedComment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4" Type="http://schemas.microsoft.com/office/2017/10/relationships/threadedComment" Target="../threadedComments/threadedComment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4" Type="http://schemas.microsoft.com/office/2017/10/relationships/threadedComment" Target="../threadedComments/threadedComment15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4" Type="http://schemas.microsoft.com/office/2017/10/relationships/threadedComment" Target="../threadedComments/threadedComment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4" Type="http://schemas.microsoft.com/office/2017/10/relationships/threadedComment" Target="../threadedComments/threadedComment1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microsoft.com/office/2017/10/relationships/threadedComment" Target="../threadedComments/threadedComment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microsoft.com/office/2017/10/relationships/threadedComment" Target="../threadedComments/threadedComment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4" Type="http://schemas.microsoft.com/office/2017/10/relationships/threadedComment" Target="../threadedComments/threadedComment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4" Type="http://schemas.microsoft.com/office/2017/10/relationships/threadedComment" Target="../threadedComments/threadedComment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4" Type="http://schemas.microsoft.com/office/2017/10/relationships/threadedComment" Target="../threadedComments/threadedComment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4" Type="http://schemas.microsoft.com/office/2017/10/relationships/threadedComment" Target="../threadedComments/threadedComment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4" Type="http://schemas.microsoft.com/office/2017/10/relationships/threadedComment" Target="../threadedComments/threadedComment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98118-D7F7-4224-8A50-E07CE7EE3871}">
  <dimension ref="A1:Z1048576"/>
  <sheetViews>
    <sheetView tabSelected="1" zoomScale="80" zoomScaleNormal="80" workbookViewId="0">
      <selection activeCell="J6" sqref="J6"/>
    </sheetView>
  </sheetViews>
  <sheetFormatPr baseColWidth="10" defaultColWidth="11.453125" defaultRowHeight="14.5" x14ac:dyDescent="0.35"/>
  <cols>
    <col min="1" max="1" width="2.81640625" style="1" customWidth="1"/>
    <col min="2" max="2" width="9.26953125" style="162" customWidth="1"/>
    <col min="3" max="3" width="72.81640625" style="4" customWidth="1"/>
    <col min="4" max="4" width="8.26953125" style="4" bestFit="1" customWidth="1"/>
    <col min="5" max="5" width="10.54296875" style="163" bestFit="1" customWidth="1"/>
    <col min="6" max="6" width="22" style="163" bestFit="1" customWidth="1"/>
    <col min="7" max="7" width="20.54296875" style="163" bestFit="1" customWidth="1"/>
    <col min="8" max="8" width="19.81640625" style="4" customWidth="1"/>
    <col min="9" max="9" width="21.7265625" style="4" customWidth="1"/>
    <col min="10" max="10" width="4" style="1" customWidth="1"/>
    <col min="11" max="25" width="11.453125" style="1"/>
    <col min="26" max="16384" width="11.453125" style="4"/>
  </cols>
  <sheetData>
    <row r="1" spans="1:25" s="1" customFormat="1" ht="15" thickBot="1" x14ac:dyDescent="0.4">
      <c r="A1" s="273"/>
      <c r="B1" s="274"/>
      <c r="C1" s="275"/>
      <c r="D1" s="275"/>
      <c r="E1" s="276"/>
      <c r="F1" s="276"/>
      <c r="G1" s="276"/>
      <c r="H1" s="275"/>
      <c r="I1" s="275"/>
      <c r="J1" s="277"/>
    </row>
    <row r="2" spans="1:25" ht="14.5" customHeight="1" x14ac:dyDescent="0.35">
      <c r="A2" s="278"/>
      <c r="B2" s="173"/>
      <c r="C2" s="174"/>
      <c r="D2" s="173" t="s">
        <v>201</v>
      </c>
      <c r="E2" s="179"/>
      <c r="F2" s="179"/>
      <c r="G2" s="174"/>
      <c r="H2" s="173"/>
      <c r="I2" s="174"/>
      <c r="J2" s="279"/>
    </row>
    <row r="3" spans="1:25" x14ac:dyDescent="0.35">
      <c r="A3" s="278"/>
      <c r="B3" s="175"/>
      <c r="C3" s="176"/>
      <c r="D3" s="175"/>
      <c r="E3" s="280"/>
      <c r="F3" s="280"/>
      <c r="G3" s="176"/>
      <c r="H3" s="175"/>
      <c r="I3" s="176"/>
      <c r="J3" s="279"/>
    </row>
    <row r="4" spans="1:25" x14ac:dyDescent="0.35">
      <c r="A4" s="278"/>
      <c r="B4" s="175"/>
      <c r="C4" s="176"/>
      <c r="D4" s="175"/>
      <c r="E4" s="280"/>
      <c r="F4" s="280"/>
      <c r="G4" s="176"/>
      <c r="H4" s="175"/>
      <c r="I4" s="176"/>
      <c r="J4" s="279"/>
    </row>
    <row r="5" spans="1:25" x14ac:dyDescent="0.35">
      <c r="A5" s="278"/>
      <c r="B5" s="175"/>
      <c r="C5" s="176"/>
      <c r="D5" s="175"/>
      <c r="E5" s="280"/>
      <c r="F5" s="280"/>
      <c r="G5" s="176"/>
      <c r="H5" s="175"/>
      <c r="I5" s="176"/>
      <c r="J5" s="279"/>
    </row>
    <row r="6" spans="1:25" ht="31.5" customHeight="1" thickBot="1" x14ac:dyDescent="0.4">
      <c r="A6" s="278"/>
      <c r="B6" s="177"/>
      <c r="C6" s="178"/>
      <c r="D6" s="175"/>
      <c r="E6" s="280"/>
      <c r="F6" s="280"/>
      <c r="G6" s="176"/>
      <c r="H6" s="175"/>
      <c r="I6" s="176"/>
      <c r="J6" s="279"/>
    </row>
    <row r="7" spans="1:25" ht="15" thickBot="1" x14ac:dyDescent="0.4">
      <c r="A7" s="278"/>
      <c r="B7" s="181" t="s">
        <v>0</v>
      </c>
      <c r="C7" s="182"/>
      <c r="D7" s="183"/>
      <c r="E7" s="184"/>
      <c r="F7" s="184"/>
      <c r="G7" s="185"/>
      <c r="H7" s="186" t="s">
        <v>185</v>
      </c>
      <c r="I7" s="187"/>
      <c r="J7" s="279"/>
    </row>
    <row r="8" spans="1:25" ht="15" customHeight="1" x14ac:dyDescent="0.35">
      <c r="A8" s="278"/>
      <c r="B8" s="181" t="s">
        <v>1</v>
      </c>
      <c r="C8" s="182"/>
      <c r="D8" s="188"/>
      <c r="E8" s="189"/>
      <c r="F8" s="189"/>
      <c r="G8" s="190"/>
      <c r="H8" s="191"/>
      <c r="I8" s="192"/>
      <c r="J8" s="279"/>
    </row>
    <row r="9" spans="1:25" x14ac:dyDescent="0.35">
      <c r="A9" s="278"/>
      <c r="B9" s="181" t="s">
        <v>2</v>
      </c>
      <c r="C9" s="182"/>
      <c r="D9" s="197"/>
      <c r="E9" s="198"/>
      <c r="F9" s="198"/>
      <c r="G9" s="199"/>
      <c r="H9" s="193"/>
      <c r="I9" s="194"/>
      <c r="J9" s="279"/>
    </row>
    <row r="10" spans="1:25" x14ac:dyDescent="0.35">
      <c r="A10" s="278"/>
      <c r="B10" s="181" t="s">
        <v>3</v>
      </c>
      <c r="C10" s="182"/>
      <c r="D10" s="200" t="s">
        <v>4</v>
      </c>
      <c r="E10" s="201"/>
      <c r="F10" s="201"/>
      <c r="G10" s="202"/>
      <c r="H10" s="193"/>
      <c r="I10" s="194"/>
      <c r="J10" s="279"/>
      <c r="K10" s="9"/>
    </row>
    <row r="11" spans="1:25" x14ac:dyDescent="0.35">
      <c r="A11" s="278"/>
      <c r="B11" s="203" t="s">
        <v>5</v>
      </c>
      <c r="C11" s="204"/>
      <c r="D11" s="200" t="s">
        <v>205</v>
      </c>
      <c r="E11" s="201"/>
      <c r="F11" s="201"/>
      <c r="G11" s="202"/>
      <c r="H11" s="193"/>
      <c r="I11" s="194"/>
      <c r="J11" s="279"/>
    </row>
    <row r="12" spans="1:25" ht="15" thickBot="1" x14ac:dyDescent="0.4">
      <c r="A12" s="278"/>
      <c r="B12" s="203" t="s">
        <v>6</v>
      </c>
      <c r="C12" s="204"/>
      <c r="D12" s="207" t="s">
        <v>7</v>
      </c>
      <c r="E12" s="208"/>
      <c r="F12" s="208"/>
      <c r="G12" s="209"/>
      <c r="H12" s="195"/>
      <c r="I12" s="196"/>
      <c r="J12" s="279"/>
    </row>
    <row r="13" spans="1:25" ht="15" thickBot="1" x14ac:dyDescent="0.4">
      <c r="A13" s="278"/>
      <c r="B13" s="203" t="s">
        <v>8</v>
      </c>
      <c r="C13" s="204"/>
      <c r="D13" s="210" t="s">
        <v>9</v>
      </c>
      <c r="E13" s="211"/>
      <c r="F13" s="211"/>
      <c r="G13" s="212"/>
      <c r="H13" s="6" t="s">
        <v>10</v>
      </c>
      <c r="I13" s="166">
        <v>0</v>
      </c>
      <c r="J13" s="279"/>
    </row>
    <row r="14" spans="1:25" ht="15" thickBot="1" x14ac:dyDescent="0.4">
      <c r="A14" s="278"/>
      <c r="B14" s="203" t="s">
        <v>11</v>
      </c>
      <c r="C14" s="204"/>
      <c r="D14" s="213">
        <f>I105</f>
        <v>0</v>
      </c>
      <c r="E14" s="214"/>
      <c r="F14" s="214"/>
      <c r="G14" s="215"/>
      <c r="H14" s="7" t="s">
        <v>12</v>
      </c>
      <c r="I14" s="8" t="s">
        <v>13</v>
      </c>
      <c r="J14" s="281"/>
      <c r="K14" s="9"/>
    </row>
    <row r="15" spans="1:25" ht="15" thickBot="1" x14ac:dyDescent="0.4">
      <c r="A15" s="278"/>
      <c r="B15" s="10"/>
      <c r="C15" s="10"/>
      <c r="D15" s="11"/>
      <c r="E15" s="11"/>
      <c r="F15" s="11"/>
      <c r="G15" s="11"/>
      <c r="H15" s="12"/>
      <c r="I15" s="13"/>
      <c r="J15" s="281"/>
      <c r="K15" s="9"/>
      <c r="L15" s="170"/>
    </row>
    <row r="16" spans="1:25" s="18" customFormat="1" ht="15" thickBot="1" x14ac:dyDescent="0.4">
      <c r="A16" s="282"/>
      <c r="B16" s="216" t="s">
        <v>14</v>
      </c>
      <c r="C16" s="217"/>
      <c r="D16" s="217"/>
      <c r="E16" s="217"/>
      <c r="F16" s="217"/>
      <c r="G16" s="217"/>
      <c r="H16" s="217"/>
      <c r="I16" s="218"/>
      <c r="J16" s="283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</row>
    <row r="17" spans="1:10" ht="15" thickBot="1" x14ac:dyDescent="0.4">
      <c r="A17" s="278"/>
      <c r="B17" s="19" t="s">
        <v>15</v>
      </c>
      <c r="C17" s="20" t="s">
        <v>16</v>
      </c>
      <c r="D17" s="21" t="s">
        <v>17</v>
      </c>
      <c r="E17" s="22" t="s">
        <v>18</v>
      </c>
      <c r="F17" s="23" t="s">
        <v>19</v>
      </c>
      <c r="G17" s="23" t="s">
        <v>20</v>
      </c>
      <c r="H17" s="23" t="s">
        <v>21</v>
      </c>
      <c r="I17" s="24" t="s">
        <v>22</v>
      </c>
      <c r="J17" s="279"/>
    </row>
    <row r="18" spans="1:10" ht="15.75" customHeight="1" thickBot="1" x14ac:dyDescent="0.4">
      <c r="A18" s="278"/>
      <c r="B18" s="219"/>
      <c r="C18" s="219"/>
      <c r="D18" s="219"/>
      <c r="E18" s="219"/>
      <c r="F18" s="219"/>
      <c r="G18" s="219"/>
      <c r="H18" s="219"/>
      <c r="I18" s="219"/>
      <c r="J18" s="279"/>
    </row>
    <row r="19" spans="1:10" ht="15.75" customHeight="1" thickBot="1" x14ac:dyDescent="0.4">
      <c r="A19" s="278"/>
      <c r="B19" s="25" t="s">
        <v>23</v>
      </c>
      <c r="C19" s="220" t="s">
        <v>24</v>
      </c>
      <c r="D19" s="221"/>
      <c r="E19" s="221"/>
      <c r="F19" s="221"/>
      <c r="G19" s="221"/>
      <c r="H19" s="221"/>
      <c r="I19" s="222"/>
      <c r="J19" s="279"/>
    </row>
    <row r="20" spans="1:10" ht="15.75" customHeight="1" thickBot="1" x14ac:dyDescent="0.4">
      <c r="A20" s="278"/>
      <c r="B20" s="26" t="s">
        <v>25</v>
      </c>
      <c r="C20" s="223" t="s">
        <v>26</v>
      </c>
      <c r="D20" s="223"/>
      <c r="E20" s="223"/>
      <c r="F20" s="223"/>
      <c r="G20" s="223"/>
      <c r="H20" s="223"/>
      <c r="I20" s="224"/>
      <c r="J20" s="279"/>
    </row>
    <row r="21" spans="1:10" ht="15.75" customHeight="1" thickBot="1" x14ac:dyDescent="0.4">
      <c r="A21" s="278"/>
      <c r="B21" s="27" t="s">
        <v>27</v>
      </c>
      <c r="C21" s="225" t="s">
        <v>28</v>
      </c>
      <c r="D21" s="225"/>
      <c r="E21" s="225"/>
      <c r="F21" s="225"/>
      <c r="G21" s="225"/>
      <c r="H21" s="225"/>
      <c r="I21" s="226"/>
      <c r="J21" s="279"/>
    </row>
    <row r="22" spans="1:10" ht="15.75" customHeight="1" thickBot="1" x14ac:dyDescent="0.4">
      <c r="A22" s="278"/>
      <c r="B22" s="28" t="s">
        <v>29</v>
      </c>
      <c r="C22" s="227" t="s">
        <v>30</v>
      </c>
      <c r="D22" s="227"/>
      <c r="E22" s="227"/>
      <c r="F22" s="227"/>
      <c r="G22" s="227"/>
      <c r="H22" s="227"/>
      <c r="I22" s="228"/>
      <c r="J22" s="279"/>
    </row>
    <row r="23" spans="1:10" ht="16.5" x14ac:dyDescent="0.35">
      <c r="A23" s="278"/>
      <c r="B23" s="29" t="s">
        <v>31</v>
      </c>
      <c r="C23" s="30" t="s">
        <v>32</v>
      </c>
      <c r="D23" s="31" t="s">
        <v>33</v>
      </c>
      <c r="E23" s="32"/>
      <c r="F23" s="32"/>
      <c r="G23" s="33">
        <f>F23*$I$13</f>
        <v>0</v>
      </c>
      <c r="H23" s="34">
        <f>E23*F23</f>
        <v>0</v>
      </c>
      <c r="I23" s="35">
        <f>E23*G23</f>
        <v>0</v>
      </c>
      <c r="J23" s="279"/>
    </row>
    <row r="24" spans="1:10" ht="16.5" x14ac:dyDescent="0.35">
      <c r="A24" s="278"/>
      <c r="B24" s="36" t="s">
        <v>34</v>
      </c>
      <c r="C24" s="37" t="s">
        <v>35</v>
      </c>
      <c r="D24" s="38" t="s">
        <v>33</v>
      </c>
      <c r="E24" s="39"/>
      <c r="F24" s="39"/>
      <c r="G24" s="40">
        <f t="shared" ref="G24:G28" si="0">F24*$I$13</f>
        <v>0</v>
      </c>
      <c r="H24" s="41">
        <f t="shared" ref="H24:H28" si="1">E24*F24</f>
        <v>0</v>
      </c>
      <c r="I24" s="42">
        <f t="shared" ref="I24:I28" si="2">E24*G24</f>
        <v>0</v>
      </c>
      <c r="J24" s="279"/>
    </row>
    <row r="25" spans="1:10" ht="16.5" x14ac:dyDescent="0.35">
      <c r="A25" s="278"/>
      <c r="B25" s="36" t="s">
        <v>36</v>
      </c>
      <c r="C25" s="37" t="s">
        <v>37</v>
      </c>
      <c r="D25" s="38" t="s">
        <v>33</v>
      </c>
      <c r="E25" s="39"/>
      <c r="F25" s="39"/>
      <c r="G25" s="40">
        <f t="shared" si="0"/>
        <v>0</v>
      </c>
      <c r="H25" s="41">
        <f t="shared" si="1"/>
        <v>0</v>
      </c>
      <c r="I25" s="42">
        <f t="shared" si="2"/>
        <v>0</v>
      </c>
      <c r="J25" s="279"/>
    </row>
    <row r="26" spans="1:10" ht="16.5" x14ac:dyDescent="0.35">
      <c r="A26" s="278"/>
      <c r="B26" s="36" t="s">
        <v>38</v>
      </c>
      <c r="C26" s="37" t="s">
        <v>39</v>
      </c>
      <c r="D26" s="38" t="s">
        <v>33</v>
      </c>
      <c r="E26" s="39"/>
      <c r="F26" s="39"/>
      <c r="G26" s="40">
        <f t="shared" si="0"/>
        <v>0</v>
      </c>
      <c r="H26" s="41">
        <f t="shared" si="1"/>
        <v>0</v>
      </c>
      <c r="I26" s="42">
        <f t="shared" si="2"/>
        <v>0</v>
      </c>
      <c r="J26" s="279"/>
    </row>
    <row r="27" spans="1:10" ht="16.5" x14ac:dyDescent="0.35">
      <c r="A27" s="278"/>
      <c r="B27" s="36" t="s">
        <v>40</v>
      </c>
      <c r="C27" s="37" t="s">
        <v>41</v>
      </c>
      <c r="D27" s="38" t="s">
        <v>42</v>
      </c>
      <c r="E27" s="39"/>
      <c r="F27" s="39"/>
      <c r="G27" s="40">
        <f t="shared" si="0"/>
        <v>0</v>
      </c>
      <c r="H27" s="41">
        <f t="shared" si="1"/>
        <v>0</v>
      </c>
      <c r="I27" s="42">
        <f t="shared" si="2"/>
        <v>0</v>
      </c>
      <c r="J27" s="279"/>
    </row>
    <row r="28" spans="1:10" x14ac:dyDescent="0.35">
      <c r="A28" s="278"/>
      <c r="B28" s="43" t="s">
        <v>43</v>
      </c>
      <c r="C28" s="37" t="s">
        <v>44</v>
      </c>
      <c r="D28" s="44" t="s">
        <v>45</v>
      </c>
      <c r="E28" s="39"/>
      <c r="F28" s="39"/>
      <c r="G28" s="40">
        <f t="shared" si="0"/>
        <v>0</v>
      </c>
      <c r="H28" s="41">
        <f t="shared" si="1"/>
        <v>0</v>
      </c>
      <c r="I28" s="42">
        <f t="shared" si="2"/>
        <v>0</v>
      </c>
      <c r="J28" s="279"/>
    </row>
    <row r="29" spans="1:10" ht="20.25" customHeight="1" thickBot="1" x14ac:dyDescent="0.4">
      <c r="A29" s="278"/>
      <c r="B29" s="45" t="s">
        <v>46</v>
      </c>
      <c r="C29" s="46" t="s">
        <v>47</v>
      </c>
      <c r="D29" s="44" t="s">
        <v>45</v>
      </c>
      <c r="E29" s="47"/>
      <c r="F29" s="47"/>
      <c r="G29" s="48">
        <f>F29*$I$13</f>
        <v>0</v>
      </c>
      <c r="H29" s="49">
        <f>E29*F29</f>
        <v>0</v>
      </c>
      <c r="I29" s="50">
        <f>E29*G29</f>
        <v>0</v>
      </c>
      <c r="J29" s="279"/>
    </row>
    <row r="30" spans="1:10" ht="15" thickBot="1" x14ac:dyDescent="0.4">
      <c r="A30" s="278"/>
      <c r="B30" s="51" t="s">
        <v>48</v>
      </c>
      <c r="C30" s="205" t="s">
        <v>49</v>
      </c>
      <c r="D30" s="205"/>
      <c r="E30" s="205"/>
      <c r="F30" s="205"/>
      <c r="G30" s="205"/>
      <c r="H30" s="205"/>
      <c r="I30" s="206"/>
      <c r="J30" s="279"/>
    </row>
    <row r="31" spans="1:10" ht="16.5" x14ac:dyDescent="0.35">
      <c r="A31" s="278"/>
      <c r="B31" s="52" t="s">
        <v>50</v>
      </c>
      <c r="C31" s="53" t="s">
        <v>51</v>
      </c>
      <c r="D31" s="54" t="s">
        <v>33</v>
      </c>
      <c r="E31" s="55"/>
      <c r="F31" s="55"/>
      <c r="G31" s="56">
        <f>F31*$I$13</f>
        <v>0</v>
      </c>
      <c r="H31" s="57">
        <f>E31*F31</f>
        <v>0</v>
      </c>
      <c r="I31" s="58">
        <f>E31*G31</f>
        <v>0</v>
      </c>
      <c r="J31" s="279"/>
    </row>
    <row r="32" spans="1:10" ht="17" thickBot="1" x14ac:dyDescent="0.4">
      <c r="A32" s="278"/>
      <c r="B32" s="59" t="s">
        <v>52</v>
      </c>
      <c r="C32" s="60" t="s">
        <v>53</v>
      </c>
      <c r="D32" s="61" t="s">
        <v>33</v>
      </c>
      <c r="E32" s="62"/>
      <c r="F32" s="62"/>
      <c r="G32" s="63">
        <f>F32*$I$13</f>
        <v>0</v>
      </c>
      <c r="H32" s="64">
        <f>E32*F32</f>
        <v>0</v>
      </c>
      <c r="I32" s="65">
        <f>E32*G32</f>
        <v>0</v>
      </c>
      <c r="J32" s="279"/>
    </row>
    <row r="33" spans="1:26" ht="15" thickBot="1" x14ac:dyDescent="0.4">
      <c r="A33" s="278"/>
      <c r="B33" s="66" t="s">
        <v>54</v>
      </c>
      <c r="C33" s="232" t="s">
        <v>55</v>
      </c>
      <c r="D33" s="284"/>
      <c r="E33" s="284"/>
      <c r="F33" s="284"/>
      <c r="G33" s="284"/>
      <c r="H33" s="284"/>
      <c r="I33" s="234"/>
      <c r="J33" s="279"/>
    </row>
    <row r="34" spans="1:26" x14ac:dyDescent="0.35">
      <c r="A34" s="278"/>
      <c r="B34" s="67" t="s">
        <v>56</v>
      </c>
      <c r="C34" s="68" t="s">
        <v>57</v>
      </c>
      <c r="D34" s="54" t="s">
        <v>45</v>
      </c>
      <c r="E34" s="55"/>
      <c r="F34" s="55"/>
      <c r="G34" s="56">
        <f>F34*$I$13</f>
        <v>0</v>
      </c>
      <c r="H34" s="57">
        <f>E34*F34</f>
        <v>0</v>
      </c>
      <c r="I34" s="58">
        <f>E34*G34</f>
        <v>0</v>
      </c>
      <c r="J34" s="279"/>
    </row>
    <row r="35" spans="1:26" ht="15.75" customHeight="1" x14ac:dyDescent="0.35">
      <c r="A35" s="278"/>
      <c r="B35" s="43" t="s">
        <v>58</v>
      </c>
      <c r="C35" s="69" t="s">
        <v>59</v>
      </c>
      <c r="D35" s="70" t="s">
        <v>45</v>
      </c>
      <c r="E35" s="71"/>
      <c r="F35" s="71"/>
      <c r="G35" s="40">
        <f>F35*$I$13</f>
        <v>0</v>
      </c>
      <c r="H35" s="72">
        <f>E35*F35</f>
        <v>0</v>
      </c>
      <c r="I35" s="42">
        <f>E35*G35</f>
        <v>0</v>
      </c>
      <c r="J35" s="279"/>
    </row>
    <row r="36" spans="1:26" ht="15.75" customHeight="1" thickBot="1" x14ac:dyDescent="0.4">
      <c r="A36" s="285"/>
      <c r="B36" s="74" t="s">
        <v>60</v>
      </c>
      <c r="C36" s="60" t="s">
        <v>61</v>
      </c>
      <c r="D36" s="75" t="s">
        <v>45</v>
      </c>
      <c r="E36" s="76"/>
      <c r="F36" s="76"/>
      <c r="G36" s="63">
        <f>F36*$I$13</f>
        <v>0</v>
      </c>
      <c r="H36" s="77">
        <f>E36*F36</f>
        <v>0</v>
      </c>
      <c r="I36" s="65">
        <f>E36*G36</f>
        <v>0</v>
      </c>
      <c r="J36" s="286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78"/>
    </row>
    <row r="37" spans="1:26" ht="15.75" customHeight="1" thickBot="1" x14ac:dyDescent="0.4">
      <c r="A37" s="278"/>
      <c r="B37" s="27" t="s">
        <v>62</v>
      </c>
      <c r="C37" s="225" t="s">
        <v>63</v>
      </c>
      <c r="D37" s="225"/>
      <c r="E37" s="225"/>
      <c r="F37" s="225"/>
      <c r="G37" s="225"/>
      <c r="H37" s="225"/>
      <c r="I37" s="226"/>
      <c r="J37" s="279"/>
    </row>
    <row r="38" spans="1:26" ht="15.75" customHeight="1" thickBot="1" x14ac:dyDescent="0.4">
      <c r="A38" s="278"/>
      <c r="B38" s="28" t="s">
        <v>64</v>
      </c>
      <c r="C38" s="235" t="s">
        <v>65</v>
      </c>
      <c r="D38" s="236"/>
      <c r="E38" s="236"/>
      <c r="F38" s="236"/>
      <c r="G38" s="236"/>
      <c r="H38" s="236"/>
      <c r="I38" s="237"/>
      <c r="J38" s="279"/>
    </row>
    <row r="39" spans="1:26" ht="16.5" x14ac:dyDescent="0.35">
      <c r="A39" s="278"/>
      <c r="B39" s="29" t="s">
        <v>66</v>
      </c>
      <c r="C39" s="68" t="s">
        <v>67</v>
      </c>
      <c r="D39" s="54" t="s">
        <v>68</v>
      </c>
      <c r="E39" s="55"/>
      <c r="F39" s="55"/>
      <c r="G39" s="56">
        <f>F39*$I$13</f>
        <v>0</v>
      </c>
      <c r="H39" s="57">
        <f>E39*F39</f>
        <v>0</v>
      </c>
      <c r="I39" s="58">
        <f>E39*G39</f>
        <v>0</v>
      </c>
      <c r="J39" s="279"/>
    </row>
    <row r="40" spans="1:26" ht="15" thickBot="1" x14ac:dyDescent="0.4">
      <c r="A40" s="278"/>
      <c r="B40" s="79" t="s">
        <v>69</v>
      </c>
      <c r="C40" s="80" t="s">
        <v>70</v>
      </c>
      <c r="D40" s="61" t="s">
        <v>71</v>
      </c>
      <c r="E40" s="62"/>
      <c r="F40" s="62"/>
      <c r="G40" s="63">
        <f t="shared" ref="G40:G42" si="3">F40*$I$13</f>
        <v>0</v>
      </c>
      <c r="H40" s="64">
        <f>E40*F40</f>
        <v>0</v>
      </c>
      <c r="I40" s="65">
        <f t="shared" ref="I40:I42" si="4">E40*G40</f>
        <v>0</v>
      </c>
      <c r="J40" s="279"/>
    </row>
    <row r="41" spans="1:26" ht="15" thickBot="1" x14ac:dyDescent="0.4">
      <c r="A41" s="278"/>
      <c r="B41" s="81" t="s">
        <v>72</v>
      </c>
      <c r="C41" s="238" t="s">
        <v>73</v>
      </c>
      <c r="D41" s="239"/>
      <c r="E41" s="239"/>
      <c r="F41" s="239"/>
      <c r="G41" s="239"/>
      <c r="H41" s="239"/>
      <c r="I41" s="240"/>
      <c r="J41" s="279"/>
    </row>
    <row r="42" spans="1:26" ht="14.5" customHeight="1" thickBot="1" x14ac:dyDescent="0.4">
      <c r="A42" s="278"/>
      <c r="B42" s="83" t="s">
        <v>74</v>
      </c>
      <c r="C42" s="84" t="s">
        <v>75</v>
      </c>
      <c r="D42" s="31" t="s">
        <v>68</v>
      </c>
      <c r="E42" s="32"/>
      <c r="F42" s="32"/>
      <c r="G42" s="33">
        <f t="shared" si="3"/>
        <v>0</v>
      </c>
      <c r="H42" s="34">
        <f>E42*F42</f>
        <v>0</v>
      </c>
      <c r="I42" s="35">
        <f t="shared" si="4"/>
        <v>0</v>
      </c>
      <c r="J42" s="279"/>
    </row>
    <row r="43" spans="1:26" ht="15.75" customHeight="1" thickBot="1" x14ac:dyDescent="0.4">
      <c r="A43" s="278"/>
      <c r="B43" s="26" t="s">
        <v>76</v>
      </c>
      <c r="C43" s="223" t="s">
        <v>77</v>
      </c>
      <c r="D43" s="223"/>
      <c r="E43" s="223"/>
      <c r="F43" s="223"/>
      <c r="G43" s="223"/>
      <c r="H43" s="223"/>
      <c r="I43" s="224"/>
      <c r="J43" s="279"/>
    </row>
    <row r="44" spans="1:26" ht="15.75" customHeight="1" x14ac:dyDescent="0.35">
      <c r="A44" s="278"/>
      <c r="B44" s="52" t="s">
        <v>78</v>
      </c>
      <c r="C44" s="53" t="s">
        <v>79</v>
      </c>
      <c r="D44" s="54" t="s">
        <v>68</v>
      </c>
      <c r="E44" s="55"/>
      <c r="F44" s="55"/>
      <c r="G44" s="56">
        <f>F44*$I$13</f>
        <v>0</v>
      </c>
      <c r="H44" s="57">
        <f>E44*F44</f>
        <v>0</v>
      </c>
      <c r="I44" s="58">
        <f>E44*G44</f>
        <v>0</v>
      </c>
      <c r="J44" s="279"/>
    </row>
    <row r="45" spans="1:26" ht="15.75" customHeight="1" x14ac:dyDescent="0.35">
      <c r="A45" s="278"/>
      <c r="B45" s="36" t="s">
        <v>80</v>
      </c>
      <c r="C45" s="69" t="s">
        <v>81</v>
      </c>
      <c r="D45" s="70" t="s">
        <v>68</v>
      </c>
      <c r="E45" s="39"/>
      <c r="F45" s="39"/>
      <c r="G45" s="40">
        <f>F45*$I$13</f>
        <v>0</v>
      </c>
      <c r="H45" s="41">
        <f>E45*F45</f>
        <v>0</v>
      </c>
      <c r="I45" s="42">
        <f>E45*G45</f>
        <v>0</v>
      </c>
      <c r="J45" s="279"/>
    </row>
    <row r="46" spans="1:26" ht="15" thickBot="1" x14ac:dyDescent="0.4">
      <c r="A46" s="278"/>
      <c r="B46" s="36" t="s">
        <v>82</v>
      </c>
      <c r="C46" s="85" t="s">
        <v>83</v>
      </c>
      <c r="D46" s="61" t="s">
        <v>45</v>
      </c>
      <c r="E46" s="62"/>
      <c r="F46" s="62"/>
      <c r="G46" s="63">
        <f>F46*$I$13</f>
        <v>0</v>
      </c>
      <c r="H46" s="64">
        <f>E46*F46</f>
        <v>0</v>
      </c>
      <c r="I46" s="65">
        <f>E46*G46</f>
        <v>0</v>
      </c>
      <c r="J46" s="279"/>
    </row>
    <row r="47" spans="1:26" ht="15.75" customHeight="1" thickBot="1" x14ac:dyDescent="0.4">
      <c r="A47" s="278"/>
      <c r="B47" s="26" t="s">
        <v>84</v>
      </c>
      <c r="C47" s="223" t="s">
        <v>85</v>
      </c>
      <c r="D47" s="223"/>
      <c r="E47" s="223"/>
      <c r="F47" s="223"/>
      <c r="G47" s="223"/>
      <c r="H47" s="223"/>
      <c r="I47" s="224"/>
      <c r="J47" s="279"/>
    </row>
    <row r="48" spans="1:26" ht="15.75" customHeight="1" x14ac:dyDescent="0.35">
      <c r="A48" s="285"/>
      <c r="B48" s="52" t="s">
        <v>86</v>
      </c>
      <c r="C48" s="86" t="s">
        <v>87</v>
      </c>
      <c r="D48" s="87" t="s">
        <v>88</v>
      </c>
      <c r="E48" s="88"/>
      <c r="F48" s="88"/>
      <c r="G48" s="40">
        <f>F48*$I$13</f>
        <v>0</v>
      </c>
      <c r="H48" s="89">
        <f>E48*F48</f>
        <v>0</v>
      </c>
      <c r="I48" s="42">
        <f>E48*G48</f>
        <v>0</v>
      </c>
      <c r="J48" s="286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  <c r="Z48" s="78"/>
    </row>
    <row r="49" spans="1:26" ht="15.75" customHeight="1" thickBot="1" x14ac:dyDescent="0.4">
      <c r="A49" s="285"/>
      <c r="B49" s="36" t="s">
        <v>89</v>
      </c>
      <c r="C49" s="90" t="s">
        <v>90</v>
      </c>
      <c r="D49" s="87" t="s">
        <v>45</v>
      </c>
      <c r="E49" s="88"/>
      <c r="F49" s="88"/>
      <c r="G49" s="40">
        <f>F49*$I$13</f>
        <v>0</v>
      </c>
      <c r="H49" s="89">
        <f>E49*F49</f>
        <v>0</v>
      </c>
      <c r="I49" s="42">
        <f>E49*G49</f>
        <v>0</v>
      </c>
      <c r="J49" s="286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78"/>
    </row>
    <row r="50" spans="1:26" ht="15" thickBot="1" x14ac:dyDescent="0.4">
      <c r="A50" s="278"/>
      <c r="B50" s="26" t="s">
        <v>91</v>
      </c>
      <c r="C50" s="223" t="s">
        <v>199</v>
      </c>
      <c r="D50" s="223"/>
      <c r="E50" s="223"/>
      <c r="F50" s="223"/>
      <c r="G50" s="223"/>
      <c r="H50" s="223"/>
      <c r="I50" s="224"/>
      <c r="J50" s="279"/>
    </row>
    <row r="51" spans="1:26" ht="15" thickBot="1" x14ac:dyDescent="0.4">
      <c r="A51" s="278"/>
      <c r="B51" s="27" t="s">
        <v>92</v>
      </c>
      <c r="C51" s="225" t="s">
        <v>194</v>
      </c>
      <c r="D51" s="225"/>
      <c r="E51" s="225"/>
      <c r="F51" s="225"/>
      <c r="G51" s="225"/>
      <c r="H51" s="225"/>
      <c r="I51" s="226"/>
      <c r="J51" s="279"/>
    </row>
    <row r="52" spans="1:26" x14ac:dyDescent="0.35">
      <c r="A52" s="278"/>
      <c r="B52" s="67" t="s">
        <v>93</v>
      </c>
      <c r="C52" s="30" t="s">
        <v>195</v>
      </c>
      <c r="D52" s="31" t="s">
        <v>45</v>
      </c>
      <c r="E52" s="32"/>
      <c r="F52" s="32"/>
      <c r="G52" s="40">
        <f>F52*$I$13</f>
        <v>0</v>
      </c>
      <c r="H52" s="41">
        <f>E52*F52</f>
        <v>0</v>
      </c>
      <c r="I52" s="42">
        <f>E52*G52</f>
        <v>0</v>
      </c>
      <c r="J52" s="279"/>
    </row>
    <row r="53" spans="1:26" ht="15" thickBot="1" x14ac:dyDescent="0.4">
      <c r="A53" s="278"/>
      <c r="B53" s="45" t="s">
        <v>94</v>
      </c>
      <c r="C53" s="46" t="s">
        <v>196</v>
      </c>
      <c r="D53" s="91" t="s">
        <v>45</v>
      </c>
      <c r="E53" s="47"/>
      <c r="F53" s="47"/>
      <c r="G53" s="48">
        <f>F53*$I$13</f>
        <v>0</v>
      </c>
      <c r="H53" s="49">
        <f>E53*F53</f>
        <v>0</v>
      </c>
      <c r="I53" s="50">
        <f>E53*G53</f>
        <v>0</v>
      </c>
      <c r="J53" s="279"/>
    </row>
    <row r="54" spans="1:26" ht="15" thickBot="1" x14ac:dyDescent="0.4">
      <c r="A54" s="278"/>
      <c r="B54" s="27" t="s">
        <v>95</v>
      </c>
      <c r="C54" s="225" t="s">
        <v>197</v>
      </c>
      <c r="D54" s="225"/>
      <c r="E54" s="225"/>
      <c r="F54" s="225"/>
      <c r="G54" s="225"/>
      <c r="H54" s="225"/>
      <c r="I54" s="226"/>
      <c r="J54" s="279"/>
    </row>
    <row r="55" spans="1:26" x14ac:dyDescent="0.35">
      <c r="A55" s="278"/>
      <c r="B55" s="92" t="s">
        <v>96</v>
      </c>
      <c r="C55" s="287" t="s">
        <v>97</v>
      </c>
      <c r="D55" s="54" t="s">
        <v>45</v>
      </c>
      <c r="E55" s="55"/>
      <c r="F55" s="55"/>
      <c r="G55" s="56">
        <f>F55*$I$13</f>
        <v>0</v>
      </c>
      <c r="H55" s="57">
        <f>E55*F55</f>
        <v>0</v>
      </c>
      <c r="I55" s="58">
        <f>E55*G55</f>
        <v>0</v>
      </c>
      <c r="J55" s="279"/>
    </row>
    <row r="56" spans="1:26" x14ac:dyDescent="0.35">
      <c r="A56" s="278"/>
      <c r="B56" s="92" t="s">
        <v>98</v>
      </c>
      <c r="C56" s="94" t="s">
        <v>99</v>
      </c>
      <c r="D56" s="70" t="s">
        <v>45</v>
      </c>
      <c r="E56" s="39"/>
      <c r="F56" s="39"/>
      <c r="G56" s="40">
        <f>F56*$I$13</f>
        <v>0</v>
      </c>
      <c r="H56" s="41">
        <f>E56*F56</f>
        <v>0</v>
      </c>
      <c r="I56" s="42">
        <f>E56*G56</f>
        <v>0</v>
      </c>
      <c r="J56" s="279"/>
    </row>
    <row r="57" spans="1:26" x14ac:dyDescent="0.35">
      <c r="A57" s="278"/>
      <c r="B57" s="92" t="s">
        <v>100</v>
      </c>
      <c r="C57" s="94" t="s">
        <v>101</v>
      </c>
      <c r="D57" s="70" t="s">
        <v>45</v>
      </c>
      <c r="E57" s="39"/>
      <c r="F57" s="39"/>
      <c r="G57" s="40">
        <f>F57*$I$13</f>
        <v>0</v>
      </c>
      <c r="H57" s="41">
        <f>E57*F57</f>
        <v>0</v>
      </c>
      <c r="I57" s="42">
        <f>E57*G57</f>
        <v>0</v>
      </c>
      <c r="J57" s="279"/>
    </row>
    <row r="58" spans="1:26" x14ac:dyDescent="0.35">
      <c r="A58" s="278"/>
      <c r="B58" s="92" t="s">
        <v>102</v>
      </c>
      <c r="C58" s="94" t="s">
        <v>103</v>
      </c>
      <c r="D58" s="70" t="s">
        <v>45</v>
      </c>
      <c r="E58" s="39"/>
      <c r="F58" s="39"/>
      <c r="G58" s="40">
        <f>F58*$I$13</f>
        <v>0</v>
      </c>
      <c r="H58" s="41">
        <f>E58*F58</f>
        <v>0</v>
      </c>
      <c r="I58" s="42">
        <f>E58*G58</f>
        <v>0</v>
      </c>
      <c r="J58" s="279"/>
    </row>
    <row r="59" spans="1:26" ht="15" thickBot="1" x14ac:dyDescent="0.4">
      <c r="A59" s="278"/>
      <c r="B59" s="95" t="s">
        <v>104</v>
      </c>
      <c r="C59" s="94" t="s">
        <v>105</v>
      </c>
      <c r="D59" s="61" t="s">
        <v>45</v>
      </c>
      <c r="E59" s="62"/>
      <c r="F59" s="62"/>
      <c r="G59" s="63">
        <f>F59*$I$13</f>
        <v>0</v>
      </c>
      <c r="H59" s="64">
        <f>E59*F59</f>
        <v>0</v>
      </c>
      <c r="I59" s="65">
        <f>E59*G59</f>
        <v>0</v>
      </c>
      <c r="J59" s="279"/>
    </row>
    <row r="60" spans="1:26" ht="15" thickBot="1" x14ac:dyDescent="0.4">
      <c r="A60" s="278"/>
      <c r="B60" s="27" t="s">
        <v>106</v>
      </c>
      <c r="C60" s="225" t="s">
        <v>198</v>
      </c>
      <c r="D60" s="225"/>
      <c r="E60" s="225"/>
      <c r="F60" s="225"/>
      <c r="G60" s="225"/>
      <c r="H60" s="225"/>
      <c r="I60" s="226"/>
      <c r="J60" s="279"/>
    </row>
    <row r="61" spans="1:26" x14ac:dyDescent="0.35">
      <c r="A61" s="278"/>
      <c r="B61" s="36" t="s">
        <v>107</v>
      </c>
      <c r="C61" s="68" t="s">
        <v>97</v>
      </c>
      <c r="D61" s="54" t="s">
        <v>45</v>
      </c>
      <c r="E61" s="55"/>
      <c r="F61" s="55"/>
      <c r="G61" s="56">
        <f>F61*$I$13</f>
        <v>0</v>
      </c>
      <c r="H61" s="57">
        <f>E61*F61</f>
        <v>0</v>
      </c>
      <c r="I61" s="58">
        <f>E61*G61</f>
        <v>0</v>
      </c>
      <c r="J61" s="279"/>
    </row>
    <row r="62" spans="1:26" ht="15" thickBot="1" x14ac:dyDescent="0.4">
      <c r="A62" s="278"/>
      <c r="B62" s="79" t="s">
        <v>108</v>
      </c>
      <c r="C62" s="80" t="s">
        <v>101</v>
      </c>
      <c r="D62" s="61" t="s">
        <v>45</v>
      </c>
      <c r="E62" s="62"/>
      <c r="F62" s="62"/>
      <c r="G62" s="63">
        <f>F62*$I$13</f>
        <v>0</v>
      </c>
      <c r="H62" s="64">
        <f>E62*F62</f>
        <v>0</v>
      </c>
      <c r="I62" s="65">
        <f>E62*G62</f>
        <v>0</v>
      </c>
      <c r="J62" s="279"/>
    </row>
    <row r="63" spans="1:26" ht="15" customHeight="1" thickBot="1" x14ac:dyDescent="0.4">
      <c r="A63" s="278"/>
      <c r="B63" s="26" t="s">
        <v>109</v>
      </c>
      <c r="C63" s="241" t="s">
        <v>110</v>
      </c>
      <c r="D63" s="223"/>
      <c r="E63" s="223"/>
      <c r="F63" s="223"/>
      <c r="G63" s="223"/>
      <c r="H63" s="223"/>
      <c r="I63" s="224"/>
      <c r="J63" s="279"/>
    </row>
    <row r="64" spans="1:26" ht="15" customHeight="1" x14ac:dyDescent="0.35">
      <c r="A64" s="288"/>
      <c r="B64" s="52" t="s">
        <v>111</v>
      </c>
      <c r="C64" s="53" t="s">
        <v>112</v>
      </c>
      <c r="D64" s="54" t="s">
        <v>71</v>
      </c>
      <c r="E64" s="96"/>
      <c r="F64" s="96"/>
      <c r="G64" s="56">
        <f t="shared" ref="G64:G67" si="5">F64*$I$13</f>
        <v>0</v>
      </c>
      <c r="H64" s="57">
        <f t="shared" ref="H64:H67" si="6">E64*F64</f>
        <v>0</v>
      </c>
      <c r="I64" s="58">
        <f t="shared" ref="I64:I67" si="7">E64*G64</f>
        <v>0</v>
      </c>
      <c r="J64" s="289"/>
    </row>
    <row r="65" spans="1:12" ht="15" customHeight="1" x14ac:dyDescent="0.35">
      <c r="A65" s="288"/>
      <c r="B65" s="36" t="s">
        <v>113</v>
      </c>
      <c r="C65" s="69" t="s">
        <v>114</v>
      </c>
      <c r="D65" s="70" t="s">
        <v>71</v>
      </c>
      <c r="E65" s="71"/>
      <c r="F65" s="71"/>
      <c r="G65" s="40">
        <f t="shared" si="5"/>
        <v>0</v>
      </c>
      <c r="H65" s="41">
        <f t="shared" si="6"/>
        <v>0</v>
      </c>
      <c r="I65" s="42">
        <f t="shared" si="7"/>
        <v>0</v>
      </c>
      <c r="J65" s="289"/>
    </row>
    <row r="66" spans="1:12" ht="15" customHeight="1" x14ac:dyDescent="0.35">
      <c r="A66" s="288"/>
      <c r="B66" s="36" t="s">
        <v>115</v>
      </c>
      <c r="C66" s="69" t="s">
        <v>116</v>
      </c>
      <c r="D66" s="70" t="s">
        <v>71</v>
      </c>
      <c r="E66" s="71"/>
      <c r="F66" s="71"/>
      <c r="G66" s="40">
        <f t="shared" si="5"/>
        <v>0</v>
      </c>
      <c r="H66" s="41">
        <f t="shared" si="6"/>
        <v>0</v>
      </c>
      <c r="I66" s="42">
        <f t="shared" si="7"/>
        <v>0</v>
      </c>
      <c r="J66" s="289"/>
    </row>
    <row r="67" spans="1:12" ht="15" customHeight="1" thickBot="1" x14ac:dyDescent="0.4">
      <c r="A67" s="288"/>
      <c r="B67" s="97" t="s">
        <v>117</v>
      </c>
      <c r="C67" s="98" t="s">
        <v>118</v>
      </c>
      <c r="D67" s="61" t="s">
        <v>45</v>
      </c>
      <c r="E67" s="99"/>
      <c r="F67" s="99"/>
      <c r="G67" s="63">
        <f t="shared" si="5"/>
        <v>0</v>
      </c>
      <c r="H67" s="64">
        <f t="shared" si="6"/>
        <v>0</v>
      </c>
      <c r="I67" s="65">
        <f t="shared" si="7"/>
        <v>0</v>
      </c>
      <c r="J67" s="289"/>
    </row>
    <row r="68" spans="1:12" ht="15" customHeight="1" thickBot="1" x14ac:dyDescent="0.4">
      <c r="A68" s="278"/>
      <c r="B68" s="229" t="s">
        <v>119</v>
      </c>
      <c r="C68" s="230"/>
      <c r="D68" s="231"/>
      <c r="E68" s="231"/>
      <c r="F68" s="231"/>
      <c r="G68" s="178"/>
      <c r="H68" s="100">
        <f>H23+H24+H25+H26+H27+H28+H29+H31+H32+H34+H35+H36+H39+H40+H42+H44+H45+H46+H48+H49+H52+H53+H55+H56+H57+H58+H59+H61+H62+H64+H65+H66+H67</f>
        <v>0</v>
      </c>
      <c r="I68" s="101">
        <f>I23+I24+I25+I26+I27+I28+I29+I31+I32+I34+I35+I36+I39+I40+I42+I44+I45+I46+I48+I49+I52+I53+I55+I56+I57+I58+I59+I61+I62+I64+I65+I66+I67</f>
        <v>0</v>
      </c>
      <c r="J68" s="279"/>
    </row>
    <row r="69" spans="1:12" ht="15" thickBot="1" x14ac:dyDescent="0.4">
      <c r="A69" s="278"/>
      <c r="B69" s="290"/>
      <c r="C69" s="291"/>
      <c r="D69" s="292"/>
      <c r="E69" s="293"/>
      <c r="F69" s="293"/>
      <c r="G69" s="294"/>
      <c r="H69" s="107"/>
      <c r="I69" s="107"/>
      <c r="J69" s="279"/>
    </row>
    <row r="70" spans="1:12" ht="15.75" customHeight="1" thickBot="1" x14ac:dyDescent="0.4">
      <c r="A70" s="278"/>
      <c r="B70" s="25" t="s">
        <v>120</v>
      </c>
      <c r="C70" s="220" t="s">
        <v>121</v>
      </c>
      <c r="D70" s="221"/>
      <c r="E70" s="221"/>
      <c r="F70" s="221"/>
      <c r="G70" s="221"/>
      <c r="H70" s="221"/>
      <c r="I70" s="222"/>
      <c r="J70" s="279"/>
    </row>
    <row r="71" spans="1:12" ht="15.75" customHeight="1" thickBot="1" x14ac:dyDescent="0.4">
      <c r="A71" s="278"/>
      <c r="B71" s="26" t="s">
        <v>122</v>
      </c>
      <c r="C71" s="241" t="s">
        <v>123</v>
      </c>
      <c r="D71" s="223"/>
      <c r="E71" s="223"/>
      <c r="F71" s="223"/>
      <c r="G71" s="223"/>
      <c r="H71" s="223"/>
      <c r="I71" s="224"/>
      <c r="J71" s="279"/>
    </row>
    <row r="72" spans="1:12" ht="15.75" customHeight="1" thickBot="1" x14ac:dyDescent="0.4">
      <c r="A72" s="278"/>
      <c r="B72" s="27" t="s">
        <v>124</v>
      </c>
      <c r="C72" s="225" t="s">
        <v>125</v>
      </c>
      <c r="D72" s="225"/>
      <c r="E72" s="225"/>
      <c r="F72" s="225"/>
      <c r="G72" s="225"/>
      <c r="H72" s="225"/>
      <c r="I72" s="226"/>
      <c r="J72" s="279"/>
    </row>
    <row r="73" spans="1:12" ht="15" thickBot="1" x14ac:dyDescent="0.4">
      <c r="A73" s="278"/>
      <c r="B73" s="82" t="s">
        <v>126</v>
      </c>
      <c r="C73" s="238" t="s">
        <v>127</v>
      </c>
      <c r="D73" s="239"/>
      <c r="E73" s="239"/>
      <c r="F73" s="239"/>
      <c r="G73" s="239"/>
      <c r="H73" s="239"/>
      <c r="I73" s="240"/>
      <c r="J73" s="279"/>
      <c r="L73" s="172"/>
    </row>
    <row r="74" spans="1:12" x14ac:dyDescent="0.35">
      <c r="A74" s="278"/>
      <c r="B74" s="109" t="s">
        <v>128</v>
      </c>
      <c r="C74" s="29" t="s">
        <v>129</v>
      </c>
      <c r="D74" s="110" t="s">
        <v>45</v>
      </c>
      <c r="E74" s="111"/>
      <c r="F74" s="111"/>
      <c r="G74" s="33">
        <f>F74*$I$13</f>
        <v>0</v>
      </c>
      <c r="H74" s="34">
        <f>E74*F74</f>
        <v>0</v>
      </c>
      <c r="I74" s="35">
        <f>E74*G74</f>
        <v>0</v>
      </c>
      <c r="J74" s="279"/>
      <c r="L74" s="172"/>
    </row>
    <row r="75" spans="1:12" ht="17" thickBot="1" x14ac:dyDescent="0.4">
      <c r="A75" s="278"/>
      <c r="B75" s="112" t="s">
        <v>130</v>
      </c>
      <c r="C75" s="79" t="s">
        <v>131</v>
      </c>
      <c r="D75" s="61" t="s">
        <v>33</v>
      </c>
      <c r="E75" s="113"/>
      <c r="F75" s="113"/>
      <c r="G75" s="114">
        <f t="shared" ref="G75:G90" si="8">F75*$I$13</f>
        <v>0</v>
      </c>
      <c r="H75" s="115">
        <f t="shared" ref="H75:H90" si="9">E75*F75</f>
        <v>0</v>
      </c>
      <c r="I75" s="116">
        <f t="shared" ref="I75:I90" si="10">E75*G75</f>
        <v>0</v>
      </c>
      <c r="J75" s="279"/>
      <c r="L75" s="172"/>
    </row>
    <row r="76" spans="1:12" ht="15" thickBot="1" x14ac:dyDescent="0.4">
      <c r="A76" s="278"/>
      <c r="B76" s="82" t="s">
        <v>132</v>
      </c>
      <c r="C76" s="238" t="s">
        <v>183</v>
      </c>
      <c r="D76" s="239"/>
      <c r="E76" s="239"/>
      <c r="F76" s="239"/>
      <c r="G76" s="239"/>
      <c r="H76" s="239"/>
      <c r="I76" s="240"/>
      <c r="J76" s="279"/>
    </row>
    <row r="77" spans="1:12" ht="16.5" x14ac:dyDescent="0.35">
      <c r="A77" s="278"/>
      <c r="B77" s="109" t="s">
        <v>133</v>
      </c>
      <c r="C77" s="29" t="s">
        <v>134</v>
      </c>
      <c r="D77" s="54" t="s">
        <v>68</v>
      </c>
      <c r="E77" s="111"/>
      <c r="F77" s="111"/>
      <c r="G77" s="33">
        <f t="shared" si="8"/>
        <v>0</v>
      </c>
      <c r="H77" s="34">
        <f t="shared" ref="H77:H78" si="11">E77*F77</f>
        <v>0</v>
      </c>
      <c r="I77" s="35">
        <f t="shared" ref="I77:I78" si="12">E77*G77</f>
        <v>0</v>
      </c>
      <c r="J77" s="279"/>
    </row>
    <row r="78" spans="1:12" ht="15" thickBot="1" x14ac:dyDescent="0.4">
      <c r="A78" s="278"/>
      <c r="B78" s="112" t="s">
        <v>135</v>
      </c>
      <c r="C78" s="79" t="s">
        <v>182</v>
      </c>
      <c r="D78" s="117" t="s">
        <v>45</v>
      </c>
      <c r="E78" s="118"/>
      <c r="F78" s="118"/>
      <c r="G78" s="114">
        <f t="shared" si="8"/>
        <v>0</v>
      </c>
      <c r="H78" s="115">
        <f t="shared" si="11"/>
        <v>0</v>
      </c>
      <c r="I78" s="116">
        <f t="shared" si="12"/>
        <v>0</v>
      </c>
      <c r="J78" s="279"/>
    </row>
    <row r="79" spans="1:12" ht="15" thickBot="1" x14ac:dyDescent="0.4">
      <c r="A79" s="278"/>
      <c r="B79" s="82" t="s">
        <v>136</v>
      </c>
      <c r="C79" s="238" t="s">
        <v>137</v>
      </c>
      <c r="D79" s="239"/>
      <c r="E79" s="239"/>
      <c r="F79" s="239"/>
      <c r="G79" s="239"/>
      <c r="H79" s="239"/>
      <c r="I79" s="240"/>
      <c r="J79" s="279"/>
    </row>
    <row r="80" spans="1:12" x14ac:dyDescent="0.35">
      <c r="A80" s="278"/>
      <c r="B80" s="109" t="s">
        <v>138</v>
      </c>
      <c r="C80" s="29" t="s">
        <v>139</v>
      </c>
      <c r="D80" s="110" t="s">
        <v>45</v>
      </c>
      <c r="E80" s="111"/>
      <c r="F80" s="111"/>
      <c r="G80" s="33">
        <f t="shared" si="8"/>
        <v>0</v>
      </c>
      <c r="H80" s="34">
        <f t="shared" si="9"/>
        <v>0</v>
      </c>
      <c r="I80" s="35">
        <f t="shared" si="10"/>
        <v>0</v>
      </c>
      <c r="J80" s="279"/>
    </row>
    <row r="81" spans="1:10" x14ac:dyDescent="0.35">
      <c r="A81" s="278"/>
      <c r="B81" s="119" t="s">
        <v>140</v>
      </c>
      <c r="C81" s="36" t="s">
        <v>141</v>
      </c>
      <c r="D81" s="120" t="s">
        <v>45</v>
      </c>
      <c r="E81" s="121"/>
      <c r="F81" s="121"/>
      <c r="G81" s="33">
        <f t="shared" si="8"/>
        <v>0</v>
      </c>
      <c r="H81" s="34">
        <f t="shared" si="9"/>
        <v>0</v>
      </c>
      <c r="I81" s="35">
        <f t="shared" si="10"/>
        <v>0</v>
      </c>
      <c r="J81" s="279"/>
    </row>
    <row r="82" spans="1:10" x14ac:dyDescent="0.35">
      <c r="A82" s="278"/>
      <c r="B82" s="119" t="s">
        <v>142</v>
      </c>
      <c r="C82" s="36" t="s">
        <v>143</v>
      </c>
      <c r="D82" s="120" t="s">
        <v>45</v>
      </c>
      <c r="E82" s="121"/>
      <c r="F82" s="121"/>
      <c r="G82" s="33">
        <f t="shared" si="8"/>
        <v>0</v>
      </c>
      <c r="H82" s="34">
        <f t="shared" si="9"/>
        <v>0</v>
      </c>
      <c r="I82" s="35">
        <f t="shared" si="10"/>
        <v>0</v>
      </c>
      <c r="J82" s="279"/>
    </row>
    <row r="83" spans="1:10" x14ac:dyDescent="0.35">
      <c r="A83" s="278"/>
      <c r="B83" s="119" t="s">
        <v>144</v>
      </c>
      <c r="C83" s="36" t="s">
        <v>145</v>
      </c>
      <c r="D83" s="120" t="s">
        <v>45</v>
      </c>
      <c r="E83" s="121"/>
      <c r="F83" s="121"/>
      <c r="G83" s="33">
        <f t="shared" si="8"/>
        <v>0</v>
      </c>
      <c r="H83" s="34">
        <f t="shared" si="9"/>
        <v>0</v>
      </c>
      <c r="I83" s="35">
        <f t="shared" si="10"/>
        <v>0</v>
      </c>
      <c r="J83" s="279"/>
    </row>
    <row r="84" spans="1:10" x14ac:dyDescent="0.35">
      <c r="A84" s="278"/>
      <c r="B84" s="119" t="s">
        <v>146</v>
      </c>
      <c r="C84" s="36" t="s">
        <v>147</v>
      </c>
      <c r="D84" s="38" t="s">
        <v>45</v>
      </c>
      <c r="E84" s="121"/>
      <c r="F84" s="121"/>
      <c r="G84" s="33">
        <f t="shared" si="8"/>
        <v>0</v>
      </c>
      <c r="H84" s="34">
        <f t="shared" si="9"/>
        <v>0</v>
      </c>
      <c r="I84" s="35">
        <f t="shared" si="10"/>
        <v>0</v>
      </c>
      <c r="J84" s="279"/>
    </row>
    <row r="85" spans="1:10" x14ac:dyDescent="0.35">
      <c r="A85" s="278"/>
      <c r="B85" s="119" t="s">
        <v>148</v>
      </c>
      <c r="C85" s="36" t="s">
        <v>149</v>
      </c>
      <c r="D85" s="120" t="s">
        <v>45</v>
      </c>
      <c r="E85" s="121"/>
      <c r="F85" s="121"/>
      <c r="G85" s="33">
        <f t="shared" si="8"/>
        <v>0</v>
      </c>
      <c r="H85" s="34">
        <f t="shared" si="9"/>
        <v>0</v>
      </c>
      <c r="I85" s="35">
        <f t="shared" si="10"/>
        <v>0</v>
      </c>
      <c r="J85" s="279"/>
    </row>
    <row r="86" spans="1:10" x14ac:dyDescent="0.35">
      <c r="A86" s="278"/>
      <c r="B86" s="119" t="s">
        <v>150</v>
      </c>
      <c r="C86" s="36" t="s">
        <v>151</v>
      </c>
      <c r="D86" s="120" t="s">
        <v>45</v>
      </c>
      <c r="E86" s="121"/>
      <c r="F86" s="121"/>
      <c r="G86" s="33">
        <f t="shared" si="8"/>
        <v>0</v>
      </c>
      <c r="H86" s="34">
        <f t="shared" si="9"/>
        <v>0</v>
      </c>
      <c r="I86" s="35">
        <f t="shared" si="10"/>
        <v>0</v>
      </c>
      <c r="J86" s="279"/>
    </row>
    <row r="87" spans="1:10" ht="15" thickBot="1" x14ac:dyDescent="0.4">
      <c r="A87" s="278"/>
      <c r="B87" s="112" t="s">
        <v>152</v>
      </c>
      <c r="C87" s="122" t="s">
        <v>153</v>
      </c>
      <c r="D87" s="117" t="s">
        <v>45</v>
      </c>
      <c r="E87" s="118"/>
      <c r="F87" s="118"/>
      <c r="G87" s="114">
        <f t="shared" si="8"/>
        <v>0</v>
      </c>
      <c r="H87" s="115">
        <f t="shared" si="9"/>
        <v>0</v>
      </c>
      <c r="I87" s="116">
        <f t="shared" si="10"/>
        <v>0</v>
      </c>
      <c r="J87" s="279"/>
    </row>
    <row r="88" spans="1:10" ht="15" thickBot="1" x14ac:dyDescent="0.4">
      <c r="A88" s="278"/>
      <c r="B88" s="123" t="s">
        <v>154</v>
      </c>
      <c r="C88" s="245" t="s">
        <v>155</v>
      </c>
      <c r="D88" s="246"/>
      <c r="E88" s="246"/>
      <c r="F88" s="246"/>
      <c r="G88" s="246"/>
      <c r="H88" s="246"/>
      <c r="I88" s="247"/>
      <c r="J88" s="279"/>
    </row>
    <row r="89" spans="1:10" x14ac:dyDescent="0.35">
      <c r="A89" s="278"/>
      <c r="B89" s="124" t="s">
        <v>156</v>
      </c>
      <c r="C89" s="125" t="s">
        <v>157</v>
      </c>
      <c r="D89" s="110" t="s">
        <v>45</v>
      </c>
      <c r="E89" s="111"/>
      <c r="F89" s="111"/>
      <c r="G89" s="33">
        <f t="shared" si="8"/>
        <v>0</v>
      </c>
      <c r="H89" s="34">
        <f t="shared" si="9"/>
        <v>0</v>
      </c>
      <c r="I89" s="35">
        <f t="shared" si="10"/>
        <v>0</v>
      </c>
      <c r="J89" s="279"/>
    </row>
    <row r="90" spans="1:10" ht="15" thickBot="1" x14ac:dyDescent="0.4">
      <c r="A90" s="278"/>
      <c r="B90" s="126" t="s">
        <v>158</v>
      </c>
      <c r="C90" s="97" t="s">
        <v>159</v>
      </c>
      <c r="D90" s="120" t="s">
        <v>45</v>
      </c>
      <c r="E90" s="121"/>
      <c r="F90" s="121"/>
      <c r="G90" s="33">
        <f t="shared" si="8"/>
        <v>0</v>
      </c>
      <c r="H90" s="34">
        <f t="shared" si="9"/>
        <v>0</v>
      </c>
      <c r="I90" s="35">
        <f t="shared" si="10"/>
        <v>0</v>
      </c>
      <c r="J90" s="279"/>
    </row>
    <row r="91" spans="1:10" ht="15.75" customHeight="1" thickBot="1" x14ac:dyDescent="0.4">
      <c r="A91" s="278"/>
      <c r="B91" s="27" t="s">
        <v>160</v>
      </c>
      <c r="C91" s="225" t="s">
        <v>161</v>
      </c>
      <c r="D91" s="225"/>
      <c r="E91" s="225"/>
      <c r="F91" s="225"/>
      <c r="G91" s="225"/>
      <c r="H91" s="225"/>
      <c r="I91" s="226"/>
      <c r="J91" s="279"/>
    </row>
    <row r="92" spans="1:10" ht="15.75" customHeight="1" x14ac:dyDescent="0.35">
      <c r="A92" s="278"/>
      <c r="B92" s="127" t="s">
        <v>162</v>
      </c>
      <c r="C92" s="128" t="s">
        <v>163</v>
      </c>
      <c r="D92" s="129" t="s">
        <v>164</v>
      </c>
      <c r="E92" s="130"/>
      <c r="F92" s="131"/>
      <c r="G92" s="56">
        <f>F92*$I$13</f>
        <v>0</v>
      </c>
      <c r="H92" s="57">
        <f>E92*F92</f>
        <v>0</v>
      </c>
      <c r="I92" s="58">
        <f>E92*G92</f>
        <v>0</v>
      </c>
      <c r="J92" s="279"/>
    </row>
    <row r="93" spans="1:10" ht="15.75" customHeight="1" thickBot="1" x14ac:dyDescent="0.4">
      <c r="A93" s="278"/>
      <c r="B93" s="132" t="s">
        <v>165</v>
      </c>
      <c r="C93" s="133" t="s">
        <v>166</v>
      </c>
      <c r="D93" s="134" t="s">
        <v>68</v>
      </c>
      <c r="E93" s="135"/>
      <c r="F93" s="136"/>
      <c r="G93" s="63">
        <f>F93*$I$13</f>
        <v>0</v>
      </c>
      <c r="H93" s="64">
        <f>E93*F93</f>
        <v>0</v>
      </c>
      <c r="I93" s="65">
        <f>E93*G93</f>
        <v>0</v>
      </c>
      <c r="J93" s="279"/>
    </row>
    <row r="94" spans="1:10" ht="15.75" customHeight="1" thickBot="1" x14ac:dyDescent="0.4">
      <c r="A94" s="278"/>
      <c r="B94" s="26" t="s">
        <v>167</v>
      </c>
      <c r="C94" s="241" t="s">
        <v>168</v>
      </c>
      <c r="D94" s="223"/>
      <c r="E94" s="223"/>
      <c r="F94" s="223"/>
      <c r="G94" s="223"/>
      <c r="H94" s="223"/>
      <c r="I94" s="224"/>
      <c r="J94" s="295"/>
    </row>
    <row r="95" spans="1:10" ht="16.5" x14ac:dyDescent="0.35">
      <c r="A95" s="278"/>
      <c r="B95" s="138" t="s">
        <v>169</v>
      </c>
      <c r="C95" s="139" t="s">
        <v>170</v>
      </c>
      <c r="D95" s="129" t="s">
        <v>164</v>
      </c>
      <c r="E95" s="140"/>
      <c r="F95" s="118"/>
      <c r="G95" s="141">
        <f>F95*$I$13</f>
        <v>0</v>
      </c>
      <c r="H95" s="142">
        <f>E95*F95</f>
        <v>0</v>
      </c>
      <c r="I95" s="42">
        <f>E95*G95</f>
        <v>0</v>
      </c>
      <c r="J95" s="279"/>
    </row>
    <row r="96" spans="1:10" ht="15.75" customHeight="1" x14ac:dyDescent="0.35">
      <c r="A96" s="278"/>
      <c r="B96" s="138" t="s">
        <v>171</v>
      </c>
      <c r="C96" s="143" t="s">
        <v>172</v>
      </c>
      <c r="D96" s="38" t="s">
        <v>33</v>
      </c>
      <c r="E96" s="144"/>
      <c r="F96" s="118"/>
      <c r="G96" s="141">
        <f>F96*$I$13</f>
        <v>0</v>
      </c>
      <c r="H96" s="142">
        <f>E96*F96</f>
        <v>0</v>
      </c>
      <c r="I96" s="42">
        <f>E96*G96</f>
        <v>0</v>
      </c>
      <c r="J96" s="295"/>
    </row>
    <row r="97" spans="1:10" ht="15.75" customHeight="1" thickBot="1" x14ac:dyDescent="0.4">
      <c r="A97" s="278"/>
      <c r="B97" s="145" t="s">
        <v>173</v>
      </c>
      <c r="C97" s="146" t="s">
        <v>174</v>
      </c>
      <c r="D97" s="134" t="s">
        <v>68</v>
      </c>
      <c r="E97" s="144"/>
      <c r="F97" s="118"/>
      <c r="G97" s="141">
        <f>F97*$I$13</f>
        <v>0</v>
      </c>
      <c r="H97" s="142">
        <f>E97*F97</f>
        <v>0</v>
      </c>
      <c r="I97" s="42">
        <f>E97*G97</f>
        <v>0</v>
      </c>
      <c r="J97" s="295"/>
    </row>
    <row r="98" spans="1:10" ht="15.75" customHeight="1" thickBot="1" x14ac:dyDescent="0.4">
      <c r="A98" s="278"/>
      <c r="B98" s="248" t="s">
        <v>175</v>
      </c>
      <c r="C98" s="249"/>
      <c r="D98" s="249"/>
      <c r="E98" s="249"/>
      <c r="F98" s="249"/>
      <c r="G98" s="250"/>
      <c r="H98" s="147">
        <f>H74+H75+H77+H78+H80+H81+H82+H83+H84+H85+H86+H87+H89+H90+H92+H93+H95+H96+H97</f>
        <v>0</v>
      </c>
      <c r="I98" s="148">
        <f>I74+I75+I77+I78+I80+I81+I82+I83+I84+I85+I86+I87+I89+I90+I92+I93+I95+I96+I97</f>
        <v>0</v>
      </c>
      <c r="J98" s="279"/>
    </row>
    <row r="99" spans="1:10" ht="15.75" customHeight="1" thickBot="1" x14ac:dyDescent="0.4">
      <c r="A99" s="278"/>
      <c r="B99" s="251"/>
      <c r="C99" s="251"/>
      <c r="D99" s="251"/>
      <c r="E99" s="251"/>
      <c r="F99" s="251"/>
      <c r="G99" s="251"/>
      <c r="H99" s="251"/>
      <c r="I99" s="251"/>
      <c r="J99" s="279"/>
    </row>
    <row r="100" spans="1:10" ht="15.75" customHeight="1" thickBot="1" x14ac:dyDescent="0.4">
      <c r="A100" s="278"/>
      <c r="B100" s="242" t="s">
        <v>176</v>
      </c>
      <c r="C100" s="243"/>
      <c r="D100" s="243"/>
      <c r="E100" s="243"/>
      <c r="F100" s="243"/>
      <c r="G100" s="244"/>
      <c r="H100" s="149">
        <f>H68+H98</f>
        <v>0</v>
      </c>
      <c r="I100" s="150">
        <f>I68+I98</f>
        <v>0</v>
      </c>
      <c r="J100" s="279"/>
    </row>
    <row r="101" spans="1:10" ht="15.75" customHeight="1" x14ac:dyDescent="0.35">
      <c r="A101" s="278"/>
      <c r="B101" s="252" t="s">
        <v>177</v>
      </c>
      <c r="C101" s="253"/>
      <c r="D101" s="253"/>
      <c r="E101" s="253"/>
      <c r="F101" s="254"/>
      <c r="G101" s="167"/>
      <c r="H101" s="152">
        <f>H100*G101</f>
        <v>0</v>
      </c>
      <c r="I101" s="153">
        <f>I100*G101</f>
        <v>0</v>
      </c>
      <c r="J101" s="279"/>
    </row>
    <row r="102" spans="1:10" ht="15.75" customHeight="1" thickBot="1" x14ac:dyDescent="0.4">
      <c r="A102" s="278"/>
      <c r="B102" s="255" t="s">
        <v>178</v>
      </c>
      <c r="C102" s="256"/>
      <c r="D102" s="256"/>
      <c r="E102" s="256"/>
      <c r="F102" s="257"/>
      <c r="G102" s="168"/>
      <c r="H102" s="155">
        <f>H100*G102</f>
        <v>0</v>
      </c>
      <c r="I102" s="156">
        <f>I100*G102</f>
        <v>0</v>
      </c>
      <c r="J102" s="279"/>
    </row>
    <row r="103" spans="1:10" ht="15.75" customHeight="1" thickBot="1" x14ac:dyDescent="0.4">
      <c r="A103" s="278"/>
      <c r="B103" s="242" t="s">
        <v>179</v>
      </c>
      <c r="C103" s="243"/>
      <c r="D103" s="243"/>
      <c r="E103" s="243"/>
      <c r="F103" s="243"/>
      <c r="G103" s="244"/>
      <c r="H103" s="157">
        <f>H100+H101+H102</f>
        <v>0</v>
      </c>
      <c r="I103" s="150">
        <f>I100+I101+I102</f>
        <v>0</v>
      </c>
      <c r="J103" s="279"/>
    </row>
    <row r="104" spans="1:10" ht="15.75" customHeight="1" thickBot="1" x14ac:dyDescent="0.4">
      <c r="A104" s="278"/>
      <c r="B104" s="258" t="s">
        <v>180</v>
      </c>
      <c r="C104" s="259"/>
      <c r="D104" s="259"/>
      <c r="E104" s="259"/>
      <c r="F104" s="260"/>
      <c r="G104" s="169"/>
      <c r="H104" s="157">
        <f>H103*G104</f>
        <v>0</v>
      </c>
      <c r="I104" s="159">
        <f>I103*G104</f>
        <v>0</v>
      </c>
      <c r="J104" s="279"/>
    </row>
    <row r="105" spans="1:10" ht="15.75" customHeight="1" thickBot="1" x14ac:dyDescent="0.4">
      <c r="A105" s="278"/>
      <c r="B105" s="242" t="s">
        <v>181</v>
      </c>
      <c r="C105" s="243"/>
      <c r="D105" s="243"/>
      <c r="E105" s="243"/>
      <c r="F105" s="243"/>
      <c r="G105" s="244"/>
      <c r="H105" s="160">
        <f>H103+H104</f>
        <v>0</v>
      </c>
      <c r="I105" s="161">
        <f>I103+I104</f>
        <v>0</v>
      </c>
      <c r="J105" s="279"/>
    </row>
    <row r="106" spans="1:10" s="1" customFormat="1" x14ac:dyDescent="0.35">
      <c r="A106" s="278"/>
      <c r="B106" s="296"/>
      <c r="C106" s="297"/>
      <c r="D106" s="297"/>
      <c r="E106" s="298"/>
      <c r="F106" s="298"/>
      <c r="G106" s="298"/>
      <c r="H106" s="297"/>
      <c r="I106" s="297"/>
      <c r="J106" s="279"/>
    </row>
    <row r="107" spans="1:10" s="1" customFormat="1" ht="16" x14ac:dyDescent="0.4">
      <c r="A107" s="278"/>
      <c r="B107" s="299" t="s">
        <v>202</v>
      </c>
      <c r="C107" s="297"/>
      <c r="D107" s="297"/>
      <c r="E107" s="298"/>
      <c r="F107" s="298"/>
      <c r="G107" s="298"/>
      <c r="H107" s="297"/>
      <c r="I107" s="297"/>
      <c r="J107" s="279"/>
    </row>
    <row r="108" spans="1:10" s="1" customFormat="1" ht="16" x14ac:dyDescent="0.35">
      <c r="A108" s="278"/>
      <c r="B108" s="300" t="s">
        <v>204</v>
      </c>
      <c r="C108" s="300"/>
      <c r="D108" s="300"/>
      <c r="E108" s="300"/>
      <c r="F108" s="300"/>
      <c r="G108" s="300"/>
      <c r="H108" s="300"/>
      <c r="I108" s="300"/>
      <c r="J108" s="279"/>
    </row>
    <row r="109" spans="1:10" s="1" customFormat="1" ht="33" customHeight="1" x14ac:dyDescent="0.35">
      <c r="A109" s="278"/>
      <c r="B109" s="300" t="s">
        <v>203</v>
      </c>
      <c r="C109" s="300"/>
      <c r="D109" s="300"/>
      <c r="E109" s="300"/>
      <c r="F109" s="300"/>
      <c r="G109" s="300"/>
      <c r="H109" s="300"/>
      <c r="I109" s="300"/>
      <c r="J109" s="279"/>
    </row>
    <row r="110" spans="1:10" s="1" customFormat="1" ht="16" x14ac:dyDescent="0.4">
      <c r="A110" s="278"/>
      <c r="B110" s="301" t="s">
        <v>206</v>
      </c>
      <c r="C110" s="297"/>
      <c r="D110" s="297"/>
      <c r="E110" s="298"/>
      <c r="F110" s="298"/>
      <c r="G110" s="298"/>
      <c r="H110" s="297"/>
      <c r="I110" s="297"/>
      <c r="J110" s="279"/>
    </row>
    <row r="111" spans="1:10" s="1" customFormat="1" ht="15" thickBot="1" x14ac:dyDescent="0.4">
      <c r="A111" s="302"/>
      <c r="B111" s="303"/>
      <c r="C111" s="304"/>
      <c r="D111" s="304"/>
      <c r="E111" s="305"/>
      <c r="F111" s="305"/>
      <c r="G111" s="305"/>
      <c r="H111" s="304"/>
      <c r="I111" s="304"/>
      <c r="J111" s="306"/>
    </row>
    <row r="112" spans="1:10" s="1" customFormat="1" x14ac:dyDescent="0.35">
      <c r="B112" s="2"/>
      <c r="E112" s="3"/>
      <c r="F112" s="3"/>
      <c r="G112" s="3"/>
    </row>
    <row r="113" spans="2:7" s="1" customFormat="1" x14ac:dyDescent="0.35">
      <c r="B113" s="2"/>
      <c r="E113" s="3"/>
      <c r="F113" s="3"/>
      <c r="G113" s="3"/>
    </row>
    <row r="114" spans="2:7" s="1" customFormat="1" x14ac:dyDescent="0.35">
      <c r="B114" s="2"/>
      <c r="E114" s="3"/>
      <c r="F114" s="3"/>
      <c r="G114" s="3"/>
    </row>
    <row r="115" spans="2:7" s="1" customFormat="1" x14ac:dyDescent="0.35">
      <c r="B115" s="2"/>
      <c r="E115" s="3"/>
      <c r="F115" s="3"/>
      <c r="G115" s="3"/>
    </row>
    <row r="116" spans="2:7" s="1" customFormat="1" x14ac:dyDescent="0.35">
      <c r="B116" s="2"/>
      <c r="E116" s="3"/>
      <c r="F116" s="3"/>
      <c r="G116" s="3"/>
    </row>
    <row r="117" spans="2:7" s="1" customFormat="1" x14ac:dyDescent="0.35">
      <c r="B117" s="2"/>
      <c r="E117" s="3"/>
      <c r="F117" s="3"/>
      <c r="G117" s="3"/>
    </row>
    <row r="118" spans="2:7" s="1" customFormat="1" x14ac:dyDescent="0.35">
      <c r="B118" s="2"/>
      <c r="E118" s="3"/>
      <c r="F118" s="3"/>
      <c r="G118" s="3"/>
    </row>
    <row r="119" spans="2:7" s="1" customFormat="1" x14ac:dyDescent="0.35">
      <c r="B119" s="2"/>
      <c r="E119" s="3"/>
      <c r="F119" s="3"/>
      <c r="G119" s="3"/>
    </row>
    <row r="120" spans="2:7" s="1" customFormat="1" x14ac:dyDescent="0.35">
      <c r="B120" s="2"/>
      <c r="E120" s="3"/>
      <c r="F120" s="3"/>
      <c r="G120" s="3"/>
    </row>
    <row r="121" spans="2:7" s="1" customFormat="1" x14ac:dyDescent="0.35">
      <c r="B121" s="2"/>
      <c r="E121" s="3"/>
      <c r="F121" s="3"/>
      <c r="G121" s="3"/>
    </row>
    <row r="122" spans="2:7" s="1" customFormat="1" x14ac:dyDescent="0.35">
      <c r="B122" s="2"/>
      <c r="E122" s="3"/>
      <c r="F122" s="3"/>
      <c r="G122" s="3"/>
    </row>
    <row r="123" spans="2:7" s="1" customFormat="1" x14ac:dyDescent="0.35">
      <c r="B123" s="2"/>
      <c r="E123" s="3"/>
      <c r="F123" s="3"/>
      <c r="G123" s="3"/>
    </row>
    <row r="124" spans="2:7" s="1" customFormat="1" x14ac:dyDescent="0.35">
      <c r="B124" s="2"/>
      <c r="E124" s="3"/>
      <c r="F124" s="3"/>
      <c r="G124" s="3"/>
    </row>
    <row r="125" spans="2:7" s="1" customFormat="1" x14ac:dyDescent="0.35">
      <c r="B125" s="2"/>
      <c r="E125" s="3"/>
      <c r="F125" s="3"/>
      <c r="G125" s="3"/>
    </row>
    <row r="126" spans="2:7" s="1" customFormat="1" x14ac:dyDescent="0.35">
      <c r="B126" s="2"/>
      <c r="E126" s="3"/>
      <c r="F126" s="3"/>
      <c r="G126" s="3"/>
    </row>
    <row r="127" spans="2:7" s="1" customFormat="1" x14ac:dyDescent="0.35">
      <c r="B127" s="2"/>
      <c r="E127" s="3"/>
      <c r="F127" s="3"/>
      <c r="G127" s="3"/>
    </row>
    <row r="128" spans="2:7" s="1" customFormat="1" x14ac:dyDescent="0.35">
      <c r="B128" s="2"/>
      <c r="E128" s="3"/>
      <c r="F128" s="3"/>
      <c r="G128" s="3"/>
    </row>
    <row r="129" spans="2:7" s="1" customFormat="1" x14ac:dyDescent="0.35">
      <c r="B129" s="2"/>
      <c r="E129" s="3"/>
      <c r="F129" s="3"/>
      <c r="G129" s="3"/>
    </row>
    <row r="130" spans="2:7" s="1" customFormat="1" x14ac:dyDescent="0.35">
      <c r="B130" s="2"/>
      <c r="E130" s="3"/>
      <c r="F130" s="3"/>
      <c r="G130" s="3"/>
    </row>
    <row r="1048576" hidden="1" x14ac:dyDescent="0.35"/>
  </sheetData>
  <mergeCells count="59">
    <mergeCell ref="B108:I108"/>
    <mergeCell ref="B109:I109"/>
    <mergeCell ref="B101:F101"/>
    <mergeCell ref="B102:F102"/>
    <mergeCell ref="B103:G103"/>
    <mergeCell ref="B104:F104"/>
    <mergeCell ref="B105:G105"/>
    <mergeCell ref="B100:G100"/>
    <mergeCell ref="C70:I70"/>
    <mergeCell ref="C71:I71"/>
    <mergeCell ref="C72:I72"/>
    <mergeCell ref="C73:I73"/>
    <mergeCell ref="C76:I76"/>
    <mergeCell ref="C79:I79"/>
    <mergeCell ref="C88:I88"/>
    <mergeCell ref="C91:I91"/>
    <mergeCell ref="C94:I94"/>
    <mergeCell ref="B98:G98"/>
    <mergeCell ref="B99:I99"/>
    <mergeCell ref="B68:G68"/>
    <mergeCell ref="C33:I33"/>
    <mergeCell ref="C37:I37"/>
    <mergeCell ref="C38:I38"/>
    <mergeCell ref="C41:I41"/>
    <mergeCell ref="C43:I43"/>
    <mergeCell ref="C47:I47"/>
    <mergeCell ref="C50:I50"/>
    <mergeCell ref="C51:I51"/>
    <mergeCell ref="C54:I54"/>
    <mergeCell ref="C60:I60"/>
    <mergeCell ref="C63:I63"/>
    <mergeCell ref="C30:I30"/>
    <mergeCell ref="D12:G12"/>
    <mergeCell ref="B13:C13"/>
    <mergeCell ref="D13:G13"/>
    <mergeCell ref="B14:C14"/>
    <mergeCell ref="D14:G14"/>
    <mergeCell ref="B16:I16"/>
    <mergeCell ref="B18:I18"/>
    <mergeCell ref="C19:I19"/>
    <mergeCell ref="C20:I20"/>
    <mergeCell ref="C21:I21"/>
    <mergeCell ref="C22:I22"/>
    <mergeCell ref="B8:C8"/>
    <mergeCell ref="D8:G8"/>
    <mergeCell ref="H8:I12"/>
    <mergeCell ref="B9:C9"/>
    <mergeCell ref="D9:G9"/>
    <mergeCell ref="B10:C10"/>
    <mergeCell ref="D10:G10"/>
    <mergeCell ref="B11:C11"/>
    <mergeCell ref="D11:G11"/>
    <mergeCell ref="B12:C12"/>
    <mergeCell ref="B2:C6"/>
    <mergeCell ref="D2:G6"/>
    <mergeCell ref="H2:I6"/>
    <mergeCell ref="B7:C7"/>
    <mergeCell ref="D7:G7"/>
    <mergeCell ref="H7:I7"/>
  </mergeCells>
  <pageMargins left="0.7" right="0.7" top="0.75" bottom="0.75" header="0.3" footer="0.3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73F4A-843B-4451-AF68-5AA96708D3BC}">
  <dimension ref="A1:Z105"/>
  <sheetViews>
    <sheetView zoomScale="90" zoomScaleNormal="90" workbookViewId="0">
      <selection activeCell="K11" sqref="K11"/>
    </sheetView>
  </sheetViews>
  <sheetFormatPr baseColWidth="10" defaultColWidth="11.453125" defaultRowHeight="14.5" x14ac:dyDescent="0.35"/>
  <cols>
    <col min="1" max="1" width="2.81640625" style="1" customWidth="1"/>
    <col min="2" max="2" width="9.26953125" style="162" customWidth="1"/>
    <col min="3" max="3" width="72.54296875" style="4" customWidth="1"/>
    <col min="4" max="4" width="8.26953125" style="4" bestFit="1" customWidth="1"/>
    <col min="5" max="5" width="10.54296875" style="163" bestFit="1" customWidth="1"/>
    <col min="6" max="6" width="22" style="163" bestFit="1" customWidth="1"/>
    <col min="7" max="7" width="20.7265625" style="163" customWidth="1"/>
    <col min="8" max="8" width="19.81640625" style="4" customWidth="1"/>
    <col min="9" max="9" width="17.453125" style="4" bestFit="1" customWidth="1"/>
    <col min="10" max="10" width="4" style="1" customWidth="1"/>
    <col min="11" max="16384" width="11.453125" style="4"/>
  </cols>
  <sheetData>
    <row r="1" spans="1:12" s="1" customFormat="1" ht="15" thickBot="1" x14ac:dyDescent="0.4">
      <c r="B1" s="2"/>
      <c r="E1" s="3"/>
      <c r="F1" s="3"/>
      <c r="G1" s="3"/>
    </row>
    <row r="2" spans="1:12" ht="14.5" customHeight="1" x14ac:dyDescent="0.35">
      <c r="B2" s="173"/>
      <c r="C2" s="174"/>
      <c r="D2" s="173" t="s">
        <v>184</v>
      </c>
      <c r="E2" s="179"/>
      <c r="F2" s="179"/>
      <c r="G2" s="174"/>
      <c r="H2" s="173"/>
      <c r="I2" s="174"/>
    </row>
    <row r="3" spans="1:12" x14ac:dyDescent="0.35">
      <c r="B3" s="175"/>
      <c r="C3" s="176"/>
      <c r="D3" s="175"/>
      <c r="E3" s="180"/>
      <c r="F3" s="180"/>
      <c r="G3" s="176"/>
      <c r="H3" s="175"/>
      <c r="I3" s="176"/>
    </row>
    <row r="4" spans="1:12" x14ac:dyDescent="0.35">
      <c r="B4" s="175"/>
      <c r="C4" s="176"/>
      <c r="D4" s="175"/>
      <c r="E4" s="180"/>
      <c r="F4" s="180"/>
      <c r="G4" s="176"/>
      <c r="H4" s="175"/>
      <c r="I4" s="176"/>
    </row>
    <row r="5" spans="1:12" x14ac:dyDescent="0.35">
      <c r="B5" s="175"/>
      <c r="C5" s="176"/>
      <c r="D5" s="175"/>
      <c r="E5" s="180"/>
      <c r="F5" s="180"/>
      <c r="G5" s="176"/>
      <c r="H5" s="175"/>
      <c r="I5" s="176"/>
    </row>
    <row r="6" spans="1:12" ht="31.5" customHeight="1" thickBot="1" x14ac:dyDescent="0.4">
      <c r="B6" s="177"/>
      <c r="C6" s="178"/>
      <c r="D6" s="175"/>
      <c r="E6" s="180"/>
      <c r="F6" s="180"/>
      <c r="G6" s="176"/>
      <c r="H6" s="175"/>
      <c r="I6" s="176"/>
    </row>
    <row r="7" spans="1:12" ht="15" thickBot="1" x14ac:dyDescent="0.4">
      <c r="B7" s="181" t="s">
        <v>0</v>
      </c>
      <c r="C7" s="182"/>
      <c r="D7" s="261" t="s">
        <v>190</v>
      </c>
      <c r="E7" s="262"/>
      <c r="F7" s="262"/>
      <c r="G7" s="263"/>
      <c r="H7" s="186" t="s">
        <v>185</v>
      </c>
      <c r="I7" s="187"/>
    </row>
    <row r="8" spans="1:12" ht="15" customHeight="1" x14ac:dyDescent="0.35">
      <c r="B8" s="181" t="s">
        <v>1</v>
      </c>
      <c r="C8" s="182"/>
      <c r="D8" s="264" t="s">
        <v>191</v>
      </c>
      <c r="E8" s="265"/>
      <c r="F8" s="265"/>
      <c r="G8" s="266"/>
      <c r="H8" s="191"/>
      <c r="I8" s="192"/>
    </row>
    <row r="9" spans="1:12" x14ac:dyDescent="0.35">
      <c r="B9" s="181" t="s">
        <v>2</v>
      </c>
      <c r="C9" s="182"/>
      <c r="D9" s="267" t="s">
        <v>192</v>
      </c>
      <c r="E9" s="268"/>
      <c r="F9" s="268"/>
      <c r="G9" s="269"/>
      <c r="H9" s="193"/>
      <c r="I9" s="194"/>
    </row>
    <row r="10" spans="1:12" x14ac:dyDescent="0.35">
      <c r="B10" s="181" t="s">
        <v>186</v>
      </c>
      <c r="C10" s="182"/>
      <c r="D10" s="200" t="s">
        <v>193</v>
      </c>
      <c r="E10" s="201"/>
      <c r="F10" s="201"/>
      <c r="G10" s="202"/>
      <c r="H10" s="193"/>
      <c r="I10" s="194"/>
      <c r="K10" s="5"/>
    </row>
    <row r="11" spans="1:12" ht="15" thickBot="1" x14ac:dyDescent="0.4">
      <c r="B11" s="203" t="s">
        <v>187</v>
      </c>
      <c r="C11" s="204"/>
      <c r="D11" s="207" t="s">
        <v>7</v>
      </c>
      <c r="E11" s="208"/>
      <c r="F11" s="208"/>
      <c r="G11" s="209"/>
      <c r="H11" s="195"/>
      <c r="I11" s="196"/>
    </row>
    <row r="12" spans="1:12" ht="15" thickBot="1" x14ac:dyDescent="0.4">
      <c r="B12" s="203" t="s">
        <v>188</v>
      </c>
      <c r="C12" s="204"/>
      <c r="D12" s="210" t="s">
        <v>9</v>
      </c>
      <c r="E12" s="211"/>
      <c r="F12" s="211"/>
      <c r="G12" s="212"/>
      <c r="H12" s="7" t="str">
        <f>GLOBAL!H13</f>
        <v>UF (día XX-XX-2024)</v>
      </c>
      <c r="I12" s="164">
        <f>GLOBAL!I13</f>
        <v>0</v>
      </c>
    </row>
    <row r="13" spans="1:12" ht="15" thickBot="1" x14ac:dyDescent="0.4">
      <c r="B13" s="203" t="s">
        <v>189</v>
      </c>
      <c r="C13" s="204"/>
      <c r="D13" s="270">
        <f>I104</f>
        <v>0</v>
      </c>
      <c r="E13" s="271"/>
      <c r="F13" s="271"/>
      <c r="G13" s="272"/>
      <c r="H13" s="7" t="s">
        <v>12</v>
      </c>
      <c r="I13" s="165" t="str">
        <f>GLOBAL!I14</f>
        <v>XX-XX-2024</v>
      </c>
      <c r="J13" s="9"/>
      <c r="K13" s="5"/>
    </row>
    <row r="14" spans="1:12" ht="15" thickBot="1" x14ac:dyDescent="0.4">
      <c r="B14" s="10"/>
      <c r="C14" s="10"/>
      <c r="D14" s="11"/>
      <c r="E14" s="11"/>
      <c r="F14" s="11"/>
      <c r="G14" s="11"/>
      <c r="H14" s="12"/>
      <c r="I14" s="13"/>
      <c r="J14" s="9"/>
      <c r="K14" s="5"/>
      <c r="L14" s="14"/>
    </row>
    <row r="15" spans="1:12" s="18" customFormat="1" ht="15" thickBot="1" x14ac:dyDescent="0.4">
      <c r="A15" s="15"/>
      <c r="B15" s="216" t="s">
        <v>14</v>
      </c>
      <c r="C15" s="217"/>
      <c r="D15" s="217"/>
      <c r="E15" s="217"/>
      <c r="F15" s="217"/>
      <c r="G15" s="217"/>
      <c r="H15" s="217"/>
      <c r="I15" s="218"/>
      <c r="J15" s="16"/>
      <c r="K15" s="17"/>
    </row>
    <row r="16" spans="1:12" ht="15" thickBot="1" x14ac:dyDescent="0.4">
      <c r="B16" s="19" t="s">
        <v>15</v>
      </c>
      <c r="C16" s="20" t="s">
        <v>16</v>
      </c>
      <c r="D16" s="21" t="s">
        <v>17</v>
      </c>
      <c r="E16" s="22" t="s">
        <v>18</v>
      </c>
      <c r="F16" s="23" t="s">
        <v>19</v>
      </c>
      <c r="G16" s="23" t="s">
        <v>20</v>
      </c>
      <c r="H16" s="23" t="s">
        <v>21</v>
      </c>
      <c r="I16" s="24" t="s">
        <v>22</v>
      </c>
    </row>
    <row r="17" spans="2:9" ht="15.75" customHeight="1" thickBot="1" x14ac:dyDescent="0.4">
      <c r="B17" s="219"/>
      <c r="C17" s="219"/>
      <c r="D17" s="219"/>
      <c r="E17" s="219"/>
      <c r="F17" s="219"/>
      <c r="G17" s="219"/>
      <c r="H17" s="219"/>
      <c r="I17" s="219"/>
    </row>
    <row r="18" spans="2:9" ht="15.75" customHeight="1" thickBot="1" x14ac:dyDescent="0.4">
      <c r="B18" s="25" t="s">
        <v>23</v>
      </c>
      <c r="C18" s="220" t="s">
        <v>24</v>
      </c>
      <c r="D18" s="221"/>
      <c r="E18" s="221"/>
      <c r="F18" s="221"/>
      <c r="G18" s="221"/>
      <c r="H18" s="221"/>
      <c r="I18" s="222"/>
    </row>
    <row r="19" spans="2:9" ht="15.75" customHeight="1" thickBot="1" x14ac:dyDescent="0.4">
      <c r="B19" s="26" t="s">
        <v>25</v>
      </c>
      <c r="C19" s="223" t="s">
        <v>26</v>
      </c>
      <c r="D19" s="223"/>
      <c r="E19" s="223"/>
      <c r="F19" s="223"/>
      <c r="G19" s="223"/>
      <c r="H19" s="223"/>
      <c r="I19" s="224"/>
    </row>
    <row r="20" spans="2:9" ht="15.75" customHeight="1" thickBot="1" x14ac:dyDescent="0.4">
      <c r="B20" s="27" t="s">
        <v>27</v>
      </c>
      <c r="C20" s="225" t="s">
        <v>28</v>
      </c>
      <c r="D20" s="225"/>
      <c r="E20" s="225"/>
      <c r="F20" s="225"/>
      <c r="G20" s="225"/>
      <c r="H20" s="225"/>
      <c r="I20" s="226"/>
    </row>
    <row r="21" spans="2:9" ht="15.75" customHeight="1" thickBot="1" x14ac:dyDescent="0.4">
      <c r="B21" s="28" t="s">
        <v>29</v>
      </c>
      <c r="C21" s="227" t="s">
        <v>30</v>
      </c>
      <c r="D21" s="227"/>
      <c r="E21" s="227"/>
      <c r="F21" s="227"/>
      <c r="G21" s="227"/>
      <c r="H21" s="227"/>
      <c r="I21" s="228"/>
    </row>
    <row r="22" spans="2:9" ht="16.5" x14ac:dyDescent="0.35">
      <c r="B22" s="29" t="s">
        <v>31</v>
      </c>
      <c r="C22" s="30" t="s">
        <v>32</v>
      </c>
      <c r="D22" s="31" t="s">
        <v>33</v>
      </c>
      <c r="E22" s="32"/>
      <c r="F22" s="32"/>
      <c r="G22" s="33">
        <f>F22*$I$12</f>
        <v>0</v>
      </c>
      <c r="H22" s="34">
        <f>E22*F22</f>
        <v>0</v>
      </c>
      <c r="I22" s="35">
        <f>E22*G22</f>
        <v>0</v>
      </c>
    </row>
    <row r="23" spans="2:9" ht="16.5" x14ac:dyDescent="0.35">
      <c r="B23" s="36" t="s">
        <v>34</v>
      </c>
      <c r="C23" s="37" t="s">
        <v>35</v>
      </c>
      <c r="D23" s="38" t="s">
        <v>33</v>
      </c>
      <c r="E23" s="39"/>
      <c r="F23" s="39"/>
      <c r="G23" s="40">
        <f t="shared" ref="G23:G27" si="0">F23*$I$12</f>
        <v>0</v>
      </c>
      <c r="H23" s="41">
        <f t="shared" ref="H23:H27" si="1">E23*F23</f>
        <v>0</v>
      </c>
      <c r="I23" s="42">
        <f t="shared" ref="I23:I27" si="2">E23*G23</f>
        <v>0</v>
      </c>
    </row>
    <row r="24" spans="2:9" ht="16.5" x14ac:dyDescent="0.35">
      <c r="B24" s="36" t="s">
        <v>36</v>
      </c>
      <c r="C24" s="37" t="s">
        <v>37</v>
      </c>
      <c r="D24" s="38" t="s">
        <v>33</v>
      </c>
      <c r="E24" s="39"/>
      <c r="F24" s="39"/>
      <c r="G24" s="40">
        <f t="shared" si="0"/>
        <v>0</v>
      </c>
      <c r="H24" s="41">
        <f t="shared" si="1"/>
        <v>0</v>
      </c>
      <c r="I24" s="42">
        <f t="shared" si="2"/>
        <v>0</v>
      </c>
    </row>
    <row r="25" spans="2:9" ht="16.5" x14ac:dyDescent="0.35">
      <c r="B25" s="36" t="s">
        <v>38</v>
      </c>
      <c r="C25" s="37" t="s">
        <v>39</v>
      </c>
      <c r="D25" s="38" t="s">
        <v>33</v>
      </c>
      <c r="E25" s="39"/>
      <c r="F25" s="39"/>
      <c r="G25" s="40">
        <f t="shared" si="0"/>
        <v>0</v>
      </c>
      <c r="H25" s="41">
        <f t="shared" si="1"/>
        <v>0</v>
      </c>
      <c r="I25" s="42">
        <f t="shared" si="2"/>
        <v>0</v>
      </c>
    </row>
    <row r="26" spans="2:9" ht="16.5" x14ac:dyDescent="0.35">
      <c r="B26" s="36" t="s">
        <v>40</v>
      </c>
      <c r="C26" s="37" t="s">
        <v>41</v>
      </c>
      <c r="D26" s="38" t="s">
        <v>42</v>
      </c>
      <c r="E26" s="39"/>
      <c r="F26" s="39"/>
      <c r="G26" s="40">
        <f t="shared" si="0"/>
        <v>0</v>
      </c>
      <c r="H26" s="41">
        <f t="shared" si="1"/>
        <v>0</v>
      </c>
      <c r="I26" s="42">
        <f t="shared" si="2"/>
        <v>0</v>
      </c>
    </row>
    <row r="27" spans="2:9" x14ac:dyDescent="0.35">
      <c r="B27" s="43" t="s">
        <v>43</v>
      </c>
      <c r="C27" s="37" t="s">
        <v>44</v>
      </c>
      <c r="D27" s="44" t="s">
        <v>45</v>
      </c>
      <c r="E27" s="39"/>
      <c r="F27" s="39"/>
      <c r="G27" s="40">
        <f t="shared" si="0"/>
        <v>0</v>
      </c>
      <c r="H27" s="41">
        <f t="shared" si="1"/>
        <v>0</v>
      </c>
      <c r="I27" s="42">
        <f t="shared" si="2"/>
        <v>0</v>
      </c>
    </row>
    <row r="28" spans="2:9" ht="20.25" customHeight="1" thickBot="1" x14ac:dyDescent="0.4">
      <c r="B28" s="45" t="s">
        <v>46</v>
      </c>
      <c r="C28" s="46" t="s">
        <v>47</v>
      </c>
      <c r="D28" s="44" t="s">
        <v>45</v>
      </c>
      <c r="E28" s="47"/>
      <c r="F28" s="47"/>
      <c r="G28" s="48">
        <f>F28*$I$12</f>
        <v>0</v>
      </c>
      <c r="H28" s="49">
        <f>E28*F28</f>
        <v>0</v>
      </c>
      <c r="I28" s="50">
        <f>E28*G28</f>
        <v>0</v>
      </c>
    </row>
    <row r="29" spans="2:9" ht="15" thickBot="1" x14ac:dyDescent="0.4">
      <c r="B29" s="51" t="s">
        <v>48</v>
      </c>
      <c r="C29" s="205" t="s">
        <v>49</v>
      </c>
      <c r="D29" s="205"/>
      <c r="E29" s="205"/>
      <c r="F29" s="205"/>
      <c r="G29" s="205"/>
      <c r="H29" s="205"/>
      <c r="I29" s="206"/>
    </row>
    <row r="30" spans="2:9" ht="16.5" x14ac:dyDescent="0.35">
      <c r="B30" s="52" t="s">
        <v>50</v>
      </c>
      <c r="C30" s="53" t="s">
        <v>51</v>
      </c>
      <c r="D30" s="54" t="s">
        <v>33</v>
      </c>
      <c r="E30" s="55"/>
      <c r="F30" s="55"/>
      <c r="G30" s="56">
        <f>F30*$I$12</f>
        <v>0</v>
      </c>
      <c r="H30" s="57">
        <f>E30*F30</f>
        <v>0</v>
      </c>
      <c r="I30" s="58">
        <f>E30*G30</f>
        <v>0</v>
      </c>
    </row>
    <row r="31" spans="2:9" ht="17" thickBot="1" x14ac:dyDescent="0.4">
      <c r="B31" s="59" t="s">
        <v>52</v>
      </c>
      <c r="C31" s="60" t="s">
        <v>53</v>
      </c>
      <c r="D31" s="61" t="s">
        <v>33</v>
      </c>
      <c r="E31" s="62"/>
      <c r="F31" s="62"/>
      <c r="G31" s="63">
        <f>F31*$I$12</f>
        <v>0</v>
      </c>
      <c r="H31" s="64">
        <f>E31*F31</f>
        <v>0</v>
      </c>
      <c r="I31" s="65">
        <f>E31*G31</f>
        <v>0</v>
      </c>
    </row>
    <row r="32" spans="2:9" ht="15" thickBot="1" x14ac:dyDescent="0.4">
      <c r="B32" s="66" t="s">
        <v>54</v>
      </c>
      <c r="C32" s="232" t="s">
        <v>55</v>
      </c>
      <c r="D32" s="233"/>
      <c r="E32" s="233"/>
      <c r="F32" s="233"/>
      <c r="G32" s="233"/>
      <c r="H32" s="233"/>
      <c r="I32" s="234"/>
    </row>
    <row r="33" spans="1:26" x14ac:dyDescent="0.35">
      <c r="B33" s="67" t="s">
        <v>56</v>
      </c>
      <c r="C33" s="68" t="s">
        <v>57</v>
      </c>
      <c r="D33" s="54" t="s">
        <v>45</v>
      </c>
      <c r="E33" s="55"/>
      <c r="F33" s="55"/>
      <c r="G33" s="56">
        <f>F33*$I$12</f>
        <v>0</v>
      </c>
      <c r="H33" s="57">
        <f>E33*F33</f>
        <v>0</v>
      </c>
      <c r="I33" s="58">
        <f>E33*G33</f>
        <v>0</v>
      </c>
    </row>
    <row r="34" spans="1:26" ht="15.75" customHeight="1" x14ac:dyDescent="0.35">
      <c r="B34" s="43" t="s">
        <v>58</v>
      </c>
      <c r="C34" s="69" t="s">
        <v>59</v>
      </c>
      <c r="D34" s="70" t="s">
        <v>45</v>
      </c>
      <c r="E34" s="71"/>
      <c r="F34" s="71"/>
      <c r="G34" s="40">
        <f>F34*$I$12</f>
        <v>0</v>
      </c>
      <c r="H34" s="72">
        <f>E34*F34</f>
        <v>0</v>
      </c>
      <c r="I34" s="42">
        <f>E34*G34</f>
        <v>0</v>
      </c>
    </row>
    <row r="35" spans="1:26" ht="15.75" customHeight="1" thickBot="1" x14ac:dyDescent="0.4">
      <c r="A35" s="73"/>
      <c r="B35" s="74" t="s">
        <v>60</v>
      </c>
      <c r="C35" s="60" t="s">
        <v>61</v>
      </c>
      <c r="D35" s="75" t="s">
        <v>45</v>
      </c>
      <c r="E35" s="76"/>
      <c r="F35" s="76"/>
      <c r="G35" s="63">
        <f>F35*$I$12</f>
        <v>0</v>
      </c>
      <c r="H35" s="77">
        <f>E35*F35</f>
        <v>0</v>
      </c>
      <c r="I35" s="65">
        <f>E35*G35</f>
        <v>0</v>
      </c>
      <c r="J35" s="73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</row>
    <row r="36" spans="1:26" ht="15.75" customHeight="1" thickBot="1" x14ac:dyDescent="0.4">
      <c r="B36" s="27" t="s">
        <v>62</v>
      </c>
      <c r="C36" s="225" t="s">
        <v>63</v>
      </c>
      <c r="D36" s="225"/>
      <c r="E36" s="225"/>
      <c r="F36" s="225"/>
      <c r="G36" s="225"/>
      <c r="H36" s="225"/>
      <c r="I36" s="226"/>
    </row>
    <row r="37" spans="1:26" ht="15.75" customHeight="1" thickBot="1" x14ac:dyDescent="0.4">
      <c r="B37" s="28" t="s">
        <v>64</v>
      </c>
      <c r="C37" s="235" t="s">
        <v>65</v>
      </c>
      <c r="D37" s="236"/>
      <c r="E37" s="236"/>
      <c r="F37" s="236"/>
      <c r="G37" s="236"/>
      <c r="H37" s="236"/>
      <c r="I37" s="237"/>
    </row>
    <row r="38" spans="1:26" ht="16.5" x14ac:dyDescent="0.35">
      <c r="B38" s="29" t="s">
        <v>66</v>
      </c>
      <c r="C38" s="68" t="s">
        <v>67</v>
      </c>
      <c r="D38" s="54" t="s">
        <v>68</v>
      </c>
      <c r="E38" s="55"/>
      <c r="F38" s="55"/>
      <c r="G38" s="56">
        <f>F38*$I$12</f>
        <v>0</v>
      </c>
      <c r="H38" s="57">
        <f>E38*F38</f>
        <v>0</v>
      </c>
      <c r="I38" s="58">
        <f>E38*G38</f>
        <v>0</v>
      </c>
    </row>
    <row r="39" spans="1:26" ht="15" thickBot="1" x14ac:dyDescent="0.4">
      <c r="B39" s="79" t="s">
        <v>69</v>
      </c>
      <c r="C39" s="80" t="s">
        <v>70</v>
      </c>
      <c r="D39" s="61" t="s">
        <v>71</v>
      </c>
      <c r="E39" s="62"/>
      <c r="F39" s="62"/>
      <c r="G39" s="63">
        <f t="shared" ref="G39:G41" si="3">F39*$I$12</f>
        <v>0</v>
      </c>
      <c r="H39" s="64">
        <f>E39*F39</f>
        <v>0</v>
      </c>
      <c r="I39" s="65">
        <f t="shared" ref="I39:I41" si="4">E39*G39</f>
        <v>0</v>
      </c>
    </row>
    <row r="40" spans="1:26" ht="15" thickBot="1" x14ac:dyDescent="0.4">
      <c r="B40" s="81" t="s">
        <v>72</v>
      </c>
      <c r="C40" s="238" t="s">
        <v>73</v>
      </c>
      <c r="D40" s="239"/>
      <c r="E40" s="239"/>
      <c r="F40" s="239"/>
      <c r="G40" s="239"/>
      <c r="H40" s="239"/>
      <c r="I40" s="240"/>
    </row>
    <row r="41" spans="1:26" ht="14.5" customHeight="1" thickBot="1" x14ac:dyDescent="0.4">
      <c r="B41" s="83" t="s">
        <v>74</v>
      </c>
      <c r="C41" s="84" t="s">
        <v>75</v>
      </c>
      <c r="D41" s="31" t="s">
        <v>68</v>
      </c>
      <c r="E41" s="32"/>
      <c r="F41" s="32"/>
      <c r="G41" s="33">
        <f t="shared" si="3"/>
        <v>0</v>
      </c>
      <c r="H41" s="34">
        <f>E41*F41</f>
        <v>0</v>
      </c>
      <c r="I41" s="35">
        <f t="shared" si="4"/>
        <v>0</v>
      </c>
    </row>
    <row r="42" spans="1:26" ht="15.75" customHeight="1" thickBot="1" x14ac:dyDescent="0.4">
      <c r="B42" s="26" t="s">
        <v>76</v>
      </c>
      <c r="C42" s="223" t="s">
        <v>77</v>
      </c>
      <c r="D42" s="223"/>
      <c r="E42" s="223"/>
      <c r="F42" s="223"/>
      <c r="G42" s="223"/>
      <c r="H42" s="223"/>
      <c r="I42" s="224"/>
    </row>
    <row r="43" spans="1:26" ht="15.75" customHeight="1" x14ac:dyDescent="0.35">
      <c r="B43" s="52" t="s">
        <v>78</v>
      </c>
      <c r="C43" s="53" t="s">
        <v>79</v>
      </c>
      <c r="D43" s="54" t="s">
        <v>68</v>
      </c>
      <c r="E43" s="55"/>
      <c r="F43" s="55"/>
      <c r="G43" s="56">
        <f>F43*$I$12</f>
        <v>0</v>
      </c>
      <c r="H43" s="57">
        <f>E43*F43</f>
        <v>0</v>
      </c>
      <c r="I43" s="58">
        <f>E43*G43</f>
        <v>0</v>
      </c>
    </row>
    <row r="44" spans="1:26" ht="15.75" customHeight="1" x14ac:dyDescent="0.35">
      <c r="B44" s="36" t="s">
        <v>80</v>
      </c>
      <c r="C44" s="69" t="s">
        <v>81</v>
      </c>
      <c r="D44" s="70" t="s">
        <v>68</v>
      </c>
      <c r="E44" s="39"/>
      <c r="F44" s="39"/>
      <c r="G44" s="40">
        <f>F44*$I$12</f>
        <v>0</v>
      </c>
      <c r="H44" s="41">
        <f>E44*F44</f>
        <v>0</v>
      </c>
      <c r="I44" s="42">
        <f>E44*G44</f>
        <v>0</v>
      </c>
    </row>
    <row r="45" spans="1:26" ht="15" thickBot="1" x14ac:dyDescent="0.4">
      <c r="B45" s="36" t="s">
        <v>82</v>
      </c>
      <c r="C45" s="85" t="s">
        <v>83</v>
      </c>
      <c r="D45" s="61" t="s">
        <v>45</v>
      </c>
      <c r="E45" s="62"/>
      <c r="F45" s="62"/>
      <c r="G45" s="63">
        <f>F45*$I$12</f>
        <v>0</v>
      </c>
      <c r="H45" s="64">
        <f>E45*F45</f>
        <v>0</v>
      </c>
      <c r="I45" s="65">
        <f>E45*G45</f>
        <v>0</v>
      </c>
    </row>
    <row r="46" spans="1:26" ht="15.75" customHeight="1" thickBot="1" x14ac:dyDescent="0.4">
      <c r="B46" s="26" t="s">
        <v>84</v>
      </c>
      <c r="C46" s="223" t="s">
        <v>85</v>
      </c>
      <c r="D46" s="223"/>
      <c r="E46" s="223"/>
      <c r="F46" s="223"/>
      <c r="G46" s="223"/>
      <c r="H46" s="223"/>
      <c r="I46" s="224"/>
    </row>
    <row r="47" spans="1:26" ht="15.75" customHeight="1" x14ac:dyDescent="0.35">
      <c r="A47" s="73"/>
      <c r="B47" s="52" t="s">
        <v>86</v>
      </c>
      <c r="C47" s="86" t="s">
        <v>87</v>
      </c>
      <c r="D47" s="87" t="s">
        <v>88</v>
      </c>
      <c r="E47" s="88"/>
      <c r="F47" s="88"/>
      <c r="G47" s="40">
        <f>F47*$I$12</f>
        <v>0</v>
      </c>
      <c r="H47" s="89">
        <f>E47*F47</f>
        <v>0</v>
      </c>
      <c r="I47" s="42">
        <f>E47*G47</f>
        <v>0</v>
      </c>
      <c r="J47" s="73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</row>
    <row r="48" spans="1:26" ht="15.75" customHeight="1" thickBot="1" x14ac:dyDescent="0.4">
      <c r="A48" s="73"/>
      <c r="B48" s="36" t="s">
        <v>89</v>
      </c>
      <c r="C48" s="90" t="s">
        <v>90</v>
      </c>
      <c r="D48" s="87" t="s">
        <v>45</v>
      </c>
      <c r="E48" s="88"/>
      <c r="F48" s="88"/>
      <c r="G48" s="40">
        <f>F48*$I$12</f>
        <v>0</v>
      </c>
      <c r="H48" s="89">
        <f>E48*F48</f>
        <v>0</v>
      </c>
      <c r="I48" s="42">
        <f>E48*G48</f>
        <v>0</v>
      </c>
      <c r="J48" s="73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spans="1:10" ht="15" thickBot="1" x14ac:dyDescent="0.4">
      <c r="B49" s="26" t="s">
        <v>91</v>
      </c>
      <c r="C49" s="223" t="s">
        <v>199</v>
      </c>
      <c r="D49" s="223"/>
      <c r="E49" s="223"/>
      <c r="F49" s="223"/>
      <c r="G49" s="223"/>
      <c r="H49" s="223"/>
      <c r="I49" s="224"/>
    </row>
    <row r="50" spans="1:10" ht="15" thickBot="1" x14ac:dyDescent="0.4">
      <c r="B50" s="27" t="s">
        <v>92</v>
      </c>
      <c r="C50" s="225" t="s">
        <v>194</v>
      </c>
      <c r="D50" s="225"/>
      <c r="E50" s="225"/>
      <c r="F50" s="225"/>
      <c r="G50" s="225"/>
      <c r="H50" s="225"/>
      <c r="I50" s="226"/>
    </row>
    <row r="51" spans="1:10" x14ac:dyDescent="0.35">
      <c r="B51" s="67" t="s">
        <v>93</v>
      </c>
      <c r="C51" s="30" t="s">
        <v>195</v>
      </c>
      <c r="D51" s="31" t="s">
        <v>45</v>
      </c>
      <c r="E51" s="32"/>
      <c r="F51" s="32"/>
      <c r="G51" s="40">
        <f>F51*$I$12</f>
        <v>0</v>
      </c>
      <c r="H51" s="41">
        <f>E51*F51</f>
        <v>0</v>
      </c>
      <c r="I51" s="42">
        <f>E51*G51</f>
        <v>0</v>
      </c>
    </row>
    <row r="52" spans="1:10" ht="15" thickBot="1" x14ac:dyDescent="0.4">
      <c r="B52" s="45" t="s">
        <v>94</v>
      </c>
      <c r="C52" s="46" t="s">
        <v>196</v>
      </c>
      <c r="D52" s="91" t="s">
        <v>45</v>
      </c>
      <c r="E52" s="47"/>
      <c r="F52" s="47"/>
      <c r="G52" s="48">
        <f>F52*$I$12</f>
        <v>0</v>
      </c>
      <c r="H52" s="49">
        <f>E52*F52</f>
        <v>0</v>
      </c>
      <c r="I52" s="50">
        <f>E52*G52</f>
        <v>0</v>
      </c>
    </row>
    <row r="53" spans="1:10" ht="15" thickBot="1" x14ac:dyDescent="0.4">
      <c r="B53" s="27" t="s">
        <v>95</v>
      </c>
      <c r="C53" s="225" t="s">
        <v>197</v>
      </c>
      <c r="D53" s="225"/>
      <c r="E53" s="225"/>
      <c r="F53" s="225"/>
      <c r="G53" s="225"/>
      <c r="H53" s="225"/>
      <c r="I53" s="226"/>
    </row>
    <row r="54" spans="1:10" x14ac:dyDescent="0.35">
      <c r="B54" s="92" t="s">
        <v>96</v>
      </c>
      <c r="C54" s="93" t="s">
        <v>97</v>
      </c>
      <c r="D54" s="54" t="s">
        <v>45</v>
      </c>
      <c r="E54" s="55"/>
      <c r="F54" s="55"/>
      <c r="G54" s="56">
        <f>F54*$I$12</f>
        <v>0</v>
      </c>
      <c r="H54" s="57">
        <f>E54*F54</f>
        <v>0</v>
      </c>
      <c r="I54" s="58">
        <f>E54*G54</f>
        <v>0</v>
      </c>
    </row>
    <row r="55" spans="1:10" x14ac:dyDescent="0.35">
      <c r="B55" s="92" t="s">
        <v>98</v>
      </c>
      <c r="C55" s="94" t="s">
        <v>99</v>
      </c>
      <c r="D55" s="70" t="s">
        <v>45</v>
      </c>
      <c r="E55" s="39"/>
      <c r="F55" s="39"/>
      <c r="G55" s="40">
        <f>F55*$I$12</f>
        <v>0</v>
      </c>
      <c r="H55" s="41">
        <f>E55*F55</f>
        <v>0</v>
      </c>
      <c r="I55" s="42">
        <f>E55*G55</f>
        <v>0</v>
      </c>
    </row>
    <row r="56" spans="1:10" x14ac:dyDescent="0.35">
      <c r="B56" s="92" t="s">
        <v>100</v>
      </c>
      <c r="C56" s="94" t="s">
        <v>101</v>
      </c>
      <c r="D56" s="70" t="s">
        <v>45</v>
      </c>
      <c r="E56" s="39"/>
      <c r="F56" s="39"/>
      <c r="G56" s="40">
        <f>F56*$I$12</f>
        <v>0</v>
      </c>
      <c r="H56" s="41">
        <f>E56*F56</f>
        <v>0</v>
      </c>
      <c r="I56" s="42">
        <f>E56*G56</f>
        <v>0</v>
      </c>
    </row>
    <row r="57" spans="1:10" x14ac:dyDescent="0.35">
      <c r="B57" s="92" t="s">
        <v>102</v>
      </c>
      <c r="C57" s="94" t="s">
        <v>103</v>
      </c>
      <c r="D57" s="70" t="s">
        <v>45</v>
      </c>
      <c r="E57" s="39"/>
      <c r="F57" s="39"/>
      <c r="G57" s="40">
        <f>F57*$I$12</f>
        <v>0</v>
      </c>
      <c r="H57" s="41">
        <f>E57*F57</f>
        <v>0</v>
      </c>
      <c r="I57" s="42">
        <f>E57*G57</f>
        <v>0</v>
      </c>
    </row>
    <row r="58" spans="1:10" ht="15" thickBot="1" x14ac:dyDescent="0.4">
      <c r="B58" s="95" t="s">
        <v>104</v>
      </c>
      <c r="C58" s="94" t="s">
        <v>105</v>
      </c>
      <c r="D58" s="61" t="s">
        <v>45</v>
      </c>
      <c r="E58" s="62"/>
      <c r="F58" s="62"/>
      <c r="G58" s="63">
        <f>F58*$I$12</f>
        <v>0</v>
      </c>
      <c r="H58" s="64">
        <f>E58*F58</f>
        <v>0</v>
      </c>
      <c r="I58" s="65">
        <f>E58*G58</f>
        <v>0</v>
      </c>
    </row>
    <row r="59" spans="1:10" ht="15" thickBot="1" x14ac:dyDescent="0.4">
      <c r="B59" s="27" t="s">
        <v>106</v>
      </c>
      <c r="C59" s="225" t="s">
        <v>198</v>
      </c>
      <c r="D59" s="225"/>
      <c r="E59" s="225"/>
      <c r="F59" s="225"/>
      <c r="G59" s="225"/>
      <c r="H59" s="225"/>
      <c r="I59" s="226"/>
    </row>
    <row r="60" spans="1:10" x14ac:dyDescent="0.35">
      <c r="B60" s="36" t="s">
        <v>107</v>
      </c>
      <c r="C60" s="68" t="s">
        <v>97</v>
      </c>
      <c r="D60" s="54" t="s">
        <v>45</v>
      </c>
      <c r="E60" s="55"/>
      <c r="F60" s="55"/>
      <c r="G60" s="56">
        <f>F60*$I$12</f>
        <v>0</v>
      </c>
      <c r="H60" s="57">
        <f>E60*F60</f>
        <v>0</v>
      </c>
      <c r="I60" s="58">
        <f>E60*G60</f>
        <v>0</v>
      </c>
    </row>
    <row r="61" spans="1:10" ht="15" thickBot="1" x14ac:dyDescent="0.4">
      <c r="B61" s="79" t="s">
        <v>108</v>
      </c>
      <c r="C61" s="80" t="s">
        <v>101</v>
      </c>
      <c r="D61" s="61" t="s">
        <v>45</v>
      </c>
      <c r="E61" s="62"/>
      <c r="F61" s="62"/>
      <c r="G61" s="63">
        <f>F61*$I$12</f>
        <v>0</v>
      </c>
      <c r="H61" s="64">
        <f>E61*F61</f>
        <v>0</v>
      </c>
      <c r="I61" s="65">
        <f>E61*G61</f>
        <v>0</v>
      </c>
    </row>
    <row r="62" spans="1:10" ht="15" customHeight="1" thickBot="1" x14ac:dyDescent="0.4">
      <c r="B62" s="26" t="s">
        <v>109</v>
      </c>
      <c r="C62" s="241" t="s">
        <v>110</v>
      </c>
      <c r="D62" s="223"/>
      <c r="E62" s="223"/>
      <c r="F62" s="223"/>
      <c r="G62" s="223"/>
      <c r="H62" s="223"/>
      <c r="I62" s="224"/>
    </row>
    <row r="63" spans="1:10" ht="15" customHeight="1" x14ac:dyDescent="0.35">
      <c r="A63" s="4"/>
      <c r="B63" s="52" t="s">
        <v>111</v>
      </c>
      <c r="C63" s="53" t="s">
        <v>112</v>
      </c>
      <c r="D63" s="54" t="s">
        <v>71</v>
      </c>
      <c r="E63" s="96"/>
      <c r="F63" s="96"/>
      <c r="G63" s="56">
        <f t="shared" ref="G63:G66" si="5">F63*$I$12</f>
        <v>0</v>
      </c>
      <c r="H63" s="57">
        <f t="shared" ref="H63:H66" si="6">E63*F63</f>
        <v>0</v>
      </c>
      <c r="I63" s="58">
        <f t="shared" ref="I63:I66" si="7">E63*G63</f>
        <v>0</v>
      </c>
      <c r="J63" s="4"/>
    </row>
    <row r="64" spans="1:10" ht="15" customHeight="1" x14ac:dyDescent="0.35">
      <c r="A64" s="4"/>
      <c r="B64" s="36" t="s">
        <v>113</v>
      </c>
      <c r="C64" s="69" t="s">
        <v>114</v>
      </c>
      <c r="D64" s="70" t="s">
        <v>71</v>
      </c>
      <c r="E64" s="71"/>
      <c r="F64" s="71"/>
      <c r="G64" s="40">
        <f t="shared" si="5"/>
        <v>0</v>
      </c>
      <c r="H64" s="41">
        <f t="shared" si="6"/>
        <v>0</v>
      </c>
      <c r="I64" s="42">
        <f t="shared" si="7"/>
        <v>0</v>
      </c>
      <c r="J64" s="4"/>
    </row>
    <row r="65" spans="1:12" ht="15" customHeight="1" x14ac:dyDescent="0.35">
      <c r="A65" s="4"/>
      <c r="B65" s="36" t="s">
        <v>115</v>
      </c>
      <c r="C65" s="69" t="s">
        <v>116</v>
      </c>
      <c r="D65" s="70" t="s">
        <v>71</v>
      </c>
      <c r="E65" s="71"/>
      <c r="F65" s="71"/>
      <c r="G65" s="40">
        <f t="shared" si="5"/>
        <v>0</v>
      </c>
      <c r="H65" s="41">
        <f t="shared" si="6"/>
        <v>0</v>
      </c>
      <c r="I65" s="42">
        <f t="shared" si="7"/>
        <v>0</v>
      </c>
      <c r="J65" s="4"/>
    </row>
    <row r="66" spans="1:12" ht="15" customHeight="1" thickBot="1" x14ac:dyDescent="0.4">
      <c r="A66" s="4"/>
      <c r="B66" s="97" t="s">
        <v>117</v>
      </c>
      <c r="C66" s="98" t="s">
        <v>118</v>
      </c>
      <c r="D66" s="61" t="s">
        <v>45</v>
      </c>
      <c r="E66" s="99"/>
      <c r="F66" s="99"/>
      <c r="G66" s="63">
        <f t="shared" si="5"/>
        <v>0</v>
      </c>
      <c r="H66" s="64">
        <f t="shared" si="6"/>
        <v>0</v>
      </c>
      <c r="I66" s="65">
        <f t="shared" si="7"/>
        <v>0</v>
      </c>
      <c r="J66" s="4"/>
    </row>
    <row r="67" spans="1:12" ht="15" customHeight="1" thickBot="1" x14ac:dyDescent="0.4">
      <c r="B67" s="229" t="s">
        <v>119</v>
      </c>
      <c r="C67" s="230"/>
      <c r="D67" s="231"/>
      <c r="E67" s="231"/>
      <c r="F67" s="231"/>
      <c r="G67" s="178"/>
      <c r="H67" s="100">
        <f>H22+H23+H24+H25+H26+H27+H28+H30+H31+H33+H34+H35+H38+H39+H41+H43+H44+H45+H47+H48+H51+H52+H54+H55+H56+H57+H58+H60+H61+H63+H64+H65+H66</f>
        <v>0</v>
      </c>
      <c r="I67" s="101">
        <f>I22+I23+I24+I25+I26+I27+I28+I30+I31+I33+I34+I35+I38+I39+I41+I43+I44+I45+I47+I48+I51+I52+I54+I55+I56+I57+I58+I60+I61+I63+I64+I65+I66</f>
        <v>0</v>
      </c>
    </row>
    <row r="68" spans="1:12" ht="15" thickBot="1" x14ac:dyDescent="0.4">
      <c r="B68" s="102"/>
      <c r="C68" s="103"/>
      <c r="D68" s="104"/>
      <c r="E68" s="105"/>
      <c r="F68" s="105"/>
      <c r="G68" s="106"/>
      <c r="H68" s="107"/>
      <c r="I68" s="107"/>
    </row>
    <row r="69" spans="1:12" ht="15.75" customHeight="1" thickBot="1" x14ac:dyDescent="0.4">
      <c r="B69" s="25" t="s">
        <v>120</v>
      </c>
      <c r="C69" s="220" t="s">
        <v>121</v>
      </c>
      <c r="D69" s="221"/>
      <c r="E69" s="221"/>
      <c r="F69" s="221"/>
      <c r="G69" s="221"/>
      <c r="H69" s="221"/>
      <c r="I69" s="222"/>
    </row>
    <row r="70" spans="1:12" ht="15.75" customHeight="1" thickBot="1" x14ac:dyDescent="0.4">
      <c r="B70" s="26" t="s">
        <v>122</v>
      </c>
      <c r="C70" s="241" t="s">
        <v>123</v>
      </c>
      <c r="D70" s="223"/>
      <c r="E70" s="223"/>
      <c r="F70" s="223"/>
      <c r="G70" s="223"/>
      <c r="H70" s="223"/>
      <c r="I70" s="224"/>
    </row>
    <row r="71" spans="1:12" ht="15.75" customHeight="1" thickBot="1" x14ac:dyDescent="0.4">
      <c r="B71" s="27" t="s">
        <v>124</v>
      </c>
      <c r="C71" s="225" t="s">
        <v>125</v>
      </c>
      <c r="D71" s="225"/>
      <c r="E71" s="225"/>
      <c r="F71" s="225"/>
      <c r="G71" s="225"/>
      <c r="H71" s="225"/>
      <c r="I71" s="226"/>
    </row>
    <row r="72" spans="1:12" ht="15" thickBot="1" x14ac:dyDescent="0.4">
      <c r="B72" s="82" t="s">
        <v>126</v>
      </c>
      <c r="C72" s="238" t="s">
        <v>127</v>
      </c>
      <c r="D72" s="239"/>
      <c r="E72" s="239"/>
      <c r="F72" s="239"/>
      <c r="G72" s="239"/>
      <c r="H72" s="239"/>
      <c r="I72" s="240"/>
      <c r="L72" s="108"/>
    </row>
    <row r="73" spans="1:12" x14ac:dyDescent="0.35">
      <c r="B73" s="109" t="s">
        <v>128</v>
      </c>
      <c r="C73" s="29" t="s">
        <v>129</v>
      </c>
      <c r="D73" s="110" t="s">
        <v>45</v>
      </c>
      <c r="E73" s="111"/>
      <c r="F73" s="111"/>
      <c r="G73" s="33">
        <f>F73*$I$12</f>
        <v>0</v>
      </c>
      <c r="H73" s="34">
        <f>E73*F73</f>
        <v>0</v>
      </c>
      <c r="I73" s="35">
        <f>E73*G73</f>
        <v>0</v>
      </c>
      <c r="L73" s="108"/>
    </row>
    <row r="74" spans="1:12" ht="17" thickBot="1" x14ac:dyDescent="0.4">
      <c r="B74" s="112" t="s">
        <v>130</v>
      </c>
      <c r="C74" s="79" t="s">
        <v>131</v>
      </c>
      <c r="D74" s="61" t="s">
        <v>33</v>
      </c>
      <c r="E74" s="113"/>
      <c r="F74" s="113"/>
      <c r="G74" s="114">
        <f t="shared" ref="G74:G89" si="8">F74*$I$12</f>
        <v>0</v>
      </c>
      <c r="H74" s="115">
        <f t="shared" ref="H74:H89" si="9">E74*F74</f>
        <v>0</v>
      </c>
      <c r="I74" s="116">
        <f t="shared" ref="I74:I89" si="10">E74*G74</f>
        <v>0</v>
      </c>
      <c r="L74" s="108"/>
    </row>
    <row r="75" spans="1:12" ht="15" thickBot="1" x14ac:dyDescent="0.4">
      <c r="B75" s="82" t="s">
        <v>132</v>
      </c>
      <c r="C75" s="238" t="s">
        <v>183</v>
      </c>
      <c r="D75" s="239"/>
      <c r="E75" s="239"/>
      <c r="F75" s="239"/>
      <c r="G75" s="239"/>
      <c r="H75" s="239"/>
      <c r="I75" s="240"/>
    </row>
    <row r="76" spans="1:12" ht="16.5" x14ac:dyDescent="0.35">
      <c r="B76" s="109" t="s">
        <v>133</v>
      </c>
      <c r="C76" s="29" t="s">
        <v>134</v>
      </c>
      <c r="D76" s="54" t="s">
        <v>68</v>
      </c>
      <c r="E76" s="111"/>
      <c r="F76" s="111"/>
      <c r="G76" s="33">
        <f t="shared" si="8"/>
        <v>0</v>
      </c>
      <c r="H76" s="34">
        <f t="shared" ref="H76:H77" si="11">E76*F76</f>
        <v>0</v>
      </c>
      <c r="I76" s="35">
        <f t="shared" ref="I76:I77" si="12">E76*G76</f>
        <v>0</v>
      </c>
    </row>
    <row r="77" spans="1:12" ht="15" thickBot="1" x14ac:dyDescent="0.4">
      <c r="B77" s="112" t="s">
        <v>135</v>
      </c>
      <c r="C77" s="79" t="s">
        <v>182</v>
      </c>
      <c r="D77" s="117" t="s">
        <v>45</v>
      </c>
      <c r="E77" s="118"/>
      <c r="F77" s="118"/>
      <c r="G77" s="114">
        <f t="shared" si="8"/>
        <v>0</v>
      </c>
      <c r="H77" s="115">
        <f t="shared" si="11"/>
        <v>0</v>
      </c>
      <c r="I77" s="116">
        <f t="shared" si="12"/>
        <v>0</v>
      </c>
    </row>
    <row r="78" spans="1:12" ht="15" thickBot="1" x14ac:dyDescent="0.4">
      <c r="B78" s="82" t="s">
        <v>136</v>
      </c>
      <c r="C78" s="238" t="s">
        <v>137</v>
      </c>
      <c r="D78" s="239"/>
      <c r="E78" s="239"/>
      <c r="F78" s="239"/>
      <c r="G78" s="239"/>
      <c r="H78" s="239"/>
      <c r="I78" s="240"/>
    </row>
    <row r="79" spans="1:12" x14ac:dyDescent="0.35">
      <c r="B79" s="109" t="s">
        <v>138</v>
      </c>
      <c r="C79" s="29" t="s">
        <v>139</v>
      </c>
      <c r="D79" s="110" t="s">
        <v>45</v>
      </c>
      <c r="E79" s="111"/>
      <c r="F79" s="111"/>
      <c r="G79" s="33">
        <f t="shared" si="8"/>
        <v>0</v>
      </c>
      <c r="H79" s="34">
        <f t="shared" si="9"/>
        <v>0</v>
      </c>
      <c r="I79" s="35">
        <f t="shared" si="10"/>
        <v>0</v>
      </c>
    </row>
    <row r="80" spans="1:12" x14ac:dyDescent="0.35">
      <c r="B80" s="119" t="s">
        <v>140</v>
      </c>
      <c r="C80" s="36" t="s">
        <v>141</v>
      </c>
      <c r="D80" s="120" t="s">
        <v>45</v>
      </c>
      <c r="E80" s="121"/>
      <c r="F80" s="121"/>
      <c r="G80" s="33">
        <f t="shared" si="8"/>
        <v>0</v>
      </c>
      <c r="H80" s="34">
        <f t="shared" si="9"/>
        <v>0</v>
      </c>
      <c r="I80" s="35">
        <f t="shared" si="10"/>
        <v>0</v>
      </c>
    </row>
    <row r="81" spans="2:10" x14ac:dyDescent="0.35">
      <c r="B81" s="119" t="s">
        <v>142</v>
      </c>
      <c r="C81" s="36" t="s">
        <v>143</v>
      </c>
      <c r="D81" s="120" t="s">
        <v>45</v>
      </c>
      <c r="E81" s="121"/>
      <c r="F81" s="121"/>
      <c r="G81" s="33">
        <f t="shared" si="8"/>
        <v>0</v>
      </c>
      <c r="H81" s="34">
        <f t="shared" si="9"/>
        <v>0</v>
      </c>
      <c r="I81" s="35">
        <f t="shared" si="10"/>
        <v>0</v>
      </c>
    </row>
    <row r="82" spans="2:10" x14ac:dyDescent="0.35">
      <c r="B82" s="119" t="s">
        <v>144</v>
      </c>
      <c r="C82" s="36" t="s">
        <v>145</v>
      </c>
      <c r="D82" s="120" t="s">
        <v>45</v>
      </c>
      <c r="E82" s="121"/>
      <c r="F82" s="121"/>
      <c r="G82" s="33">
        <f t="shared" si="8"/>
        <v>0</v>
      </c>
      <c r="H82" s="34">
        <f t="shared" si="9"/>
        <v>0</v>
      </c>
      <c r="I82" s="35">
        <f t="shared" si="10"/>
        <v>0</v>
      </c>
    </row>
    <row r="83" spans="2:10" x14ac:dyDescent="0.35">
      <c r="B83" s="119" t="s">
        <v>146</v>
      </c>
      <c r="C83" s="36" t="s">
        <v>147</v>
      </c>
      <c r="D83" s="38" t="s">
        <v>45</v>
      </c>
      <c r="E83" s="121"/>
      <c r="F83" s="121"/>
      <c r="G83" s="33">
        <f t="shared" si="8"/>
        <v>0</v>
      </c>
      <c r="H83" s="34">
        <f t="shared" si="9"/>
        <v>0</v>
      </c>
      <c r="I83" s="35">
        <f t="shared" si="10"/>
        <v>0</v>
      </c>
    </row>
    <row r="84" spans="2:10" x14ac:dyDescent="0.35">
      <c r="B84" s="119" t="s">
        <v>148</v>
      </c>
      <c r="C84" s="36" t="s">
        <v>149</v>
      </c>
      <c r="D84" s="120" t="s">
        <v>45</v>
      </c>
      <c r="E84" s="121"/>
      <c r="F84" s="121"/>
      <c r="G84" s="33">
        <f t="shared" si="8"/>
        <v>0</v>
      </c>
      <c r="H84" s="34">
        <f t="shared" si="9"/>
        <v>0</v>
      </c>
      <c r="I84" s="35">
        <f t="shared" si="10"/>
        <v>0</v>
      </c>
    </row>
    <row r="85" spans="2:10" x14ac:dyDescent="0.35">
      <c r="B85" s="119" t="s">
        <v>150</v>
      </c>
      <c r="C85" s="36" t="s">
        <v>151</v>
      </c>
      <c r="D85" s="120" t="s">
        <v>45</v>
      </c>
      <c r="E85" s="121"/>
      <c r="F85" s="121"/>
      <c r="G85" s="33">
        <f t="shared" si="8"/>
        <v>0</v>
      </c>
      <c r="H85" s="34">
        <f t="shared" si="9"/>
        <v>0</v>
      </c>
      <c r="I85" s="35">
        <f t="shared" si="10"/>
        <v>0</v>
      </c>
    </row>
    <row r="86" spans="2:10" ht="15" thickBot="1" x14ac:dyDescent="0.4">
      <c r="B86" s="112" t="s">
        <v>152</v>
      </c>
      <c r="C86" s="122" t="s">
        <v>153</v>
      </c>
      <c r="D86" s="117" t="s">
        <v>45</v>
      </c>
      <c r="E86" s="118"/>
      <c r="F86" s="118"/>
      <c r="G86" s="114">
        <f t="shared" si="8"/>
        <v>0</v>
      </c>
      <c r="H86" s="115">
        <f t="shared" si="9"/>
        <v>0</v>
      </c>
      <c r="I86" s="116">
        <f t="shared" si="10"/>
        <v>0</v>
      </c>
    </row>
    <row r="87" spans="2:10" ht="15" thickBot="1" x14ac:dyDescent="0.4">
      <c r="B87" s="123" t="s">
        <v>154</v>
      </c>
      <c r="C87" s="245" t="s">
        <v>155</v>
      </c>
      <c r="D87" s="246"/>
      <c r="E87" s="246"/>
      <c r="F87" s="246"/>
      <c r="G87" s="246"/>
      <c r="H87" s="246"/>
      <c r="I87" s="247"/>
    </row>
    <row r="88" spans="2:10" x14ac:dyDescent="0.35">
      <c r="B88" s="124" t="s">
        <v>156</v>
      </c>
      <c r="C88" s="125" t="s">
        <v>157</v>
      </c>
      <c r="D88" s="110" t="s">
        <v>45</v>
      </c>
      <c r="E88" s="111"/>
      <c r="F88" s="111"/>
      <c r="G88" s="33">
        <f t="shared" si="8"/>
        <v>0</v>
      </c>
      <c r="H88" s="34">
        <f t="shared" si="9"/>
        <v>0</v>
      </c>
      <c r="I88" s="35">
        <f t="shared" si="10"/>
        <v>0</v>
      </c>
    </row>
    <row r="89" spans="2:10" ht="15" thickBot="1" x14ac:dyDescent="0.4">
      <c r="B89" s="126" t="s">
        <v>158</v>
      </c>
      <c r="C89" s="97" t="s">
        <v>159</v>
      </c>
      <c r="D89" s="120" t="s">
        <v>45</v>
      </c>
      <c r="E89" s="121"/>
      <c r="F89" s="121"/>
      <c r="G89" s="33">
        <f t="shared" si="8"/>
        <v>0</v>
      </c>
      <c r="H89" s="34">
        <f t="shared" si="9"/>
        <v>0</v>
      </c>
      <c r="I89" s="35">
        <f t="shared" si="10"/>
        <v>0</v>
      </c>
    </row>
    <row r="90" spans="2:10" ht="15.75" customHeight="1" thickBot="1" x14ac:dyDescent="0.4">
      <c r="B90" s="27" t="s">
        <v>160</v>
      </c>
      <c r="C90" s="225" t="s">
        <v>161</v>
      </c>
      <c r="D90" s="225"/>
      <c r="E90" s="225"/>
      <c r="F90" s="225"/>
      <c r="G90" s="225"/>
      <c r="H90" s="225"/>
      <c r="I90" s="226"/>
    </row>
    <row r="91" spans="2:10" ht="15.75" customHeight="1" x14ac:dyDescent="0.35">
      <c r="B91" s="127" t="s">
        <v>162</v>
      </c>
      <c r="C91" s="128" t="s">
        <v>163</v>
      </c>
      <c r="D91" s="129" t="s">
        <v>164</v>
      </c>
      <c r="E91" s="130"/>
      <c r="F91" s="131"/>
      <c r="G91" s="56">
        <f>F91*$I$12</f>
        <v>0</v>
      </c>
      <c r="H91" s="57">
        <f>E91*F91</f>
        <v>0</v>
      </c>
      <c r="I91" s="58">
        <f>E91*G91</f>
        <v>0</v>
      </c>
    </row>
    <row r="92" spans="2:10" ht="15.75" customHeight="1" thickBot="1" x14ac:dyDescent="0.4">
      <c r="B92" s="132" t="s">
        <v>165</v>
      </c>
      <c r="C92" s="133" t="s">
        <v>166</v>
      </c>
      <c r="D92" s="134" t="s">
        <v>68</v>
      </c>
      <c r="E92" s="135"/>
      <c r="F92" s="136"/>
      <c r="G92" s="63">
        <f>F92*$I$12</f>
        <v>0</v>
      </c>
      <c r="H92" s="64">
        <f>E92*F92</f>
        <v>0</v>
      </c>
      <c r="I92" s="65">
        <f>E92*G92</f>
        <v>0</v>
      </c>
    </row>
    <row r="93" spans="2:10" ht="15.75" customHeight="1" thickBot="1" x14ac:dyDescent="0.4">
      <c r="B93" s="26" t="s">
        <v>167</v>
      </c>
      <c r="C93" s="241" t="s">
        <v>168</v>
      </c>
      <c r="D93" s="223"/>
      <c r="E93" s="223"/>
      <c r="F93" s="223"/>
      <c r="G93" s="223"/>
      <c r="H93" s="223"/>
      <c r="I93" s="224"/>
      <c r="J93" s="137"/>
    </row>
    <row r="94" spans="2:10" ht="16.5" x14ac:dyDescent="0.35">
      <c r="B94" s="138" t="s">
        <v>169</v>
      </c>
      <c r="C94" s="139" t="s">
        <v>170</v>
      </c>
      <c r="D94" s="129" t="s">
        <v>164</v>
      </c>
      <c r="E94" s="140"/>
      <c r="F94" s="118"/>
      <c r="G94" s="141">
        <f>F94*$I$12</f>
        <v>0</v>
      </c>
      <c r="H94" s="142">
        <f>E94*F94</f>
        <v>0</v>
      </c>
      <c r="I94" s="42">
        <f>E94*G94</f>
        <v>0</v>
      </c>
    </row>
    <row r="95" spans="2:10" ht="15.75" customHeight="1" x14ac:dyDescent="0.35">
      <c r="B95" s="138" t="s">
        <v>171</v>
      </c>
      <c r="C95" s="143" t="s">
        <v>172</v>
      </c>
      <c r="D95" s="38" t="s">
        <v>33</v>
      </c>
      <c r="E95" s="144"/>
      <c r="F95" s="118"/>
      <c r="G95" s="141">
        <f>F95*$I$12</f>
        <v>0</v>
      </c>
      <c r="H95" s="142">
        <f>E95*F95</f>
        <v>0</v>
      </c>
      <c r="I95" s="42">
        <f>E95*G95</f>
        <v>0</v>
      </c>
      <c r="J95" s="137"/>
    </row>
    <row r="96" spans="2:10" ht="15.75" customHeight="1" thickBot="1" x14ac:dyDescent="0.4">
      <c r="B96" s="145" t="s">
        <v>173</v>
      </c>
      <c r="C96" s="146" t="s">
        <v>174</v>
      </c>
      <c r="D96" s="134" t="s">
        <v>68</v>
      </c>
      <c r="E96" s="144"/>
      <c r="F96" s="118"/>
      <c r="G96" s="141">
        <f>F96*$I$12</f>
        <v>0</v>
      </c>
      <c r="H96" s="142">
        <f>E96*F96</f>
        <v>0</v>
      </c>
      <c r="I96" s="42">
        <f>E96*G96</f>
        <v>0</v>
      </c>
      <c r="J96" s="137"/>
    </row>
    <row r="97" spans="2:9" ht="15.75" customHeight="1" thickBot="1" x14ac:dyDescent="0.4">
      <c r="B97" s="248" t="s">
        <v>175</v>
      </c>
      <c r="C97" s="249"/>
      <c r="D97" s="249"/>
      <c r="E97" s="249"/>
      <c r="F97" s="249"/>
      <c r="G97" s="250"/>
      <c r="H97" s="147">
        <f>H73+H74+H76+H77+H79+H80+H81+H82+H83+H84+H85+H86+H88+H89+H91+H92+H94+H95+H96</f>
        <v>0</v>
      </c>
      <c r="I97" s="148">
        <f>I73+I74+I76+I77+I79+I80+I81+I82+I83+I84+I85+I86+I88+I89+I91+I92+I94+I95+I96</f>
        <v>0</v>
      </c>
    </row>
    <row r="98" spans="2:9" ht="15.75" customHeight="1" thickBot="1" x14ac:dyDescent="0.4">
      <c r="B98" s="251"/>
      <c r="C98" s="251"/>
      <c r="D98" s="251"/>
      <c r="E98" s="251"/>
      <c r="F98" s="251"/>
      <c r="G98" s="251"/>
      <c r="H98" s="251"/>
      <c r="I98" s="251"/>
    </row>
    <row r="99" spans="2:9" ht="15.75" customHeight="1" thickBot="1" x14ac:dyDescent="0.4">
      <c r="B99" s="242" t="s">
        <v>176</v>
      </c>
      <c r="C99" s="243"/>
      <c r="D99" s="243"/>
      <c r="E99" s="243"/>
      <c r="F99" s="243"/>
      <c r="G99" s="244"/>
      <c r="H99" s="149">
        <f>H67+H97</f>
        <v>0</v>
      </c>
      <c r="I99" s="150">
        <f>I67+I97</f>
        <v>0</v>
      </c>
    </row>
    <row r="100" spans="2:9" ht="15.75" customHeight="1" x14ac:dyDescent="0.35">
      <c r="B100" s="252" t="s">
        <v>177</v>
      </c>
      <c r="C100" s="253"/>
      <c r="D100" s="253"/>
      <c r="E100" s="253"/>
      <c r="F100" s="254"/>
      <c r="G100" s="151"/>
      <c r="H100" s="152">
        <f>H99*G100</f>
        <v>0</v>
      </c>
      <c r="I100" s="153">
        <f>I99*G100</f>
        <v>0</v>
      </c>
    </row>
    <row r="101" spans="2:9" ht="15.75" customHeight="1" thickBot="1" x14ac:dyDescent="0.4">
      <c r="B101" s="255" t="s">
        <v>178</v>
      </c>
      <c r="C101" s="256"/>
      <c r="D101" s="256"/>
      <c r="E101" s="256"/>
      <c r="F101" s="257"/>
      <c r="G101" s="154"/>
      <c r="H101" s="155">
        <f>H99*G101</f>
        <v>0</v>
      </c>
      <c r="I101" s="156">
        <f>I99*G101</f>
        <v>0</v>
      </c>
    </row>
    <row r="102" spans="2:9" ht="15.75" customHeight="1" thickBot="1" x14ac:dyDescent="0.4">
      <c r="B102" s="242" t="s">
        <v>179</v>
      </c>
      <c r="C102" s="243"/>
      <c r="D102" s="243"/>
      <c r="E102" s="243"/>
      <c r="F102" s="243"/>
      <c r="G102" s="244"/>
      <c r="H102" s="157">
        <f>H99+H100+H101</f>
        <v>0</v>
      </c>
      <c r="I102" s="150">
        <f>I99+I100+I101</f>
        <v>0</v>
      </c>
    </row>
    <row r="103" spans="2:9" ht="15.75" customHeight="1" thickBot="1" x14ac:dyDescent="0.4">
      <c r="B103" s="258" t="s">
        <v>180</v>
      </c>
      <c r="C103" s="259"/>
      <c r="D103" s="259"/>
      <c r="E103" s="259"/>
      <c r="F103" s="260"/>
      <c r="G103" s="158"/>
      <c r="H103" s="157">
        <f>H102*G103</f>
        <v>0</v>
      </c>
      <c r="I103" s="159">
        <f>I102*G103</f>
        <v>0</v>
      </c>
    </row>
    <row r="104" spans="2:9" ht="15.75" customHeight="1" thickBot="1" x14ac:dyDescent="0.4">
      <c r="B104" s="242" t="s">
        <v>181</v>
      </c>
      <c r="C104" s="243"/>
      <c r="D104" s="243"/>
      <c r="E104" s="243"/>
      <c r="F104" s="243"/>
      <c r="G104" s="244"/>
      <c r="H104" s="160">
        <f>H102+H103</f>
        <v>0</v>
      </c>
      <c r="I104" s="161">
        <f>I102+I103</f>
        <v>0</v>
      </c>
    </row>
    <row r="105" spans="2:9" s="1" customFormat="1" x14ac:dyDescent="0.35">
      <c r="B105" s="2"/>
      <c r="E105" s="3"/>
      <c r="F105" s="3"/>
      <c r="G105" s="3"/>
    </row>
  </sheetData>
  <mergeCells count="55">
    <mergeCell ref="B101:F101"/>
    <mergeCell ref="B102:G102"/>
    <mergeCell ref="B103:F103"/>
    <mergeCell ref="B104:G104"/>
    <mergeCell ref="C90:I90"/>
    <mergeCell ref="C93:I93"/>
    <mergeCell ref="B97:G97"/>
    <mergeCell ref="B98:I98"/>
    <mergeCell ref="B99:G99"/>
    <mergeCell ref="B100:F100"/>
    <mergeCell ref="C87:I87"/>
    <mergeCell ref="C50:I50"/>
    <mergeCell ref="C53:I53"/>
    <mergeCell ref="C59:I59"/>
    <mergeCell ref="C62:I62"/>
    <mergeCell ref="B67:G67"/>
    <mergeCell ref="C69:I69"/>
    <mergeCell ref="C70:I70"/>
    <mergeCell ref="C71:I71"/>
    <mergeCell ref="C72:I72"/>
    <mergeCell ref="C75:I75"/>
    <mergeCell ref="C78:I78"/>
    <mergeCell ref="C49:I49"/>
    <mergeCell ref="C18:I18"/>
    <mergeCell ref="C19:I19"/>
    <mergeCell ref="C20:I20"/>
    <mergeCell ref="C21:I21"/>
    <mergeCell ref="C29:I29"/>
    <mergeCell ref="C32:I32"/>
    <mergeCell ref="C36:I36"/>
    <mergeCell ref="C37:I37"/>
    <mergeCell ref="C40:I40"/>
    <mergeCell ref="C42:I42"/>
    <mergeCell ref="C46:I46"/>
    <mergeCell ref="B17:I17"/>
    <mergeCell ref="B8:C8"/>
    <mergeCell ref="D8:G8"/>
    <mergeCell ref="H8:I11"/>
    <mergeCell ref="B9:C9"/>
    <mergeCell ref="D9:G9"/>
    <mergeCell ref="B10:C10"/>
    <mergeCell ref="D10:G10"/>
    <mergeCell ref="B11:C11"/>
    <mergeCell ref="D11:G11"/>
    <mergeCell ref="B12:C12"/>
    <mergeCell ref="D12:G12"/>
    <mergeCell ref="B13:C13"/>
    <mergeCell ref="D13:G13"/>
    <mergeCell ref="B15:I15"/>
    <mergeCell ref="B2:C6"/>
    <mergeCell ref="D2:G6"/>
    <mergeCell ref="H2:I6"/>
    <mergeCell ref="B7:C7"/>
    <mergeCell ref="D7:G7"/>
    <mergeCell ref="H7:I7"/>
  </mergeCells>
  <pageMargins left="0.7" right="0.7" top="0.75" bottom="0.75" header="0.3" footer="0.3"/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25258-3A93-4262-B457-B8B42BD77704}">
  <dimension ref="A1:Z105"/>
  <sheetViews>
    <sheetView zoomScale="90" zoomScaleNormal="90" workbookViewId="0">
      <selection activeCell="D2" sqref="D2:G6"/>
    </sheetView>
  </sheetViews>
  <sheetFormatPr baseColWidth="10" defaultColWidth="11.453125" defaultRowHeight="14.5" x14ac:dyDescent="0.35"/>
  <cols>
    <col min="1" max="1" width="2.81640625" style="1" customWidth="1"/>
    <col min="2" max="2" width="9.26953125" style="162" customWidth="1"/>
    <col min="3" max="3" width="72.54296875" style="4" customWidth="1"/>
    <col min="4" max="4" width="8.26953125" style="4" bestFit="1" customWidth="1"/>
    <col min="5" max="5" width="10.54296875" style="163" bestFit="1" customWidth="1"/>
    <col min="6" max="6" width="22" style="163" bestFit="1" customWidth="1"/>
    <col min="7" max="7" width="20.7265625" style="163" customWidth="1"/>
    <col min="8" max="8" width="19.81640625" style="4" customWidth="1"/>
    <col min="9" max="9" width="17.453125" style="4" bestFit="1" customWidth="1"/>
    <col min="10" max="10" width="4" style="1" customWidth="1"/>
    <col min="11" max="16384" width="11.453125" style="4"/>
  </cols>
  <sheetData>
    <row r="1" spans="1:12" s="1" customFormat="1" ht="15" thickBot="1" x14ac:dyDescent="0.4">
      <c r="B1" s="2"/>
      <c r="E1" s="3"/>
      <c r="F1" s="3"/>
      <c r="G1" s="3"/>
    </row>
    <row r="2" spans="1:12" ht="14.5" customHeight="1" x14ac:dyDescent="0.35">
      <c r="B2" s="173"/>
      <c r="C2" s="174"/>
      <c r="D2" s="173" t="s">
        <v>184</v>
      </c>
      <c r="E2" s="179"/>
      <c r="F2" s="179"/>
      <c r="G2" s="174"/>
      <c r="H2" s="173"/>
      <c r="I2" s="174"/>
    </row>
    <row r="3" spans="1:12" x14ac:dyDescent="0.35">
      <c r="B3" s="175"/>
      <c r="C3" s="176"/>
      <c r="D3" s="175"/>
      <c r="E3" s="180"/>
      <c r="F3" s="180"/>
      <c r="G3" s="176"/>
      <c r="H3" s="175"/>
      <c r="I3" s="176"/>
    </row>
    <row r="4" spans="1:12" x14ac:dyDescent="0.35">
      <c r="B4" s="175"/>
      <c r="C4" s="176"/>
      <c r="D4" s="175"/>
      <c r="E4" s="180"/>
      <c r="F4" s="180"/>
      <c r="G4" s="176"/>
      <c r="H4" s="175"/>
      <c r="I4" s="176"/>
    </row>
    <row r="5" spans="1:12" x14ac:dyDescent="0.35">
      <c r="B5" s="175"/>
      <c r="C5" s="176"/>
      <c r="D5" s="175"/>
      <c r="E5" s="180"/>
      <c r="F5" s="180"/>
      <c r="G5" s="176"/>
      <c r="H5" s="175"/>
      <c r="I5" s="176"/>
    </row>
    <row r="6" spans="1:12" ht="31.5" customHeight="1" thickBot="1" x14ac:dyDescent="0.4">
      <c r="B6" s="177"/>
      <c r="C6" s="178"/>
      <c r="D6" s="175"/>
      <c r="E6" s="180"/>
      <c r="F6" s="180"/>
      <c r="G6" s="176"/>
      <c r="H6" s="175"/>
      <c r="I6" s="176"/>
    </row>
    <row r="7" spans="1:12" ht="15" thickBot="1" x14ac:dyDescent="0.4">
      <c r="B7" s="181" t="s">
        <v>0</v>
      </c>
      <c r="C7" s="182"/>
      <c r="D7" s="261" t="s">
        <v>190</v>
      </c>
      <c r="E7" s="262"/>
      <c r="F7" s="262"/>
      <c r="G7" s="263"/>
      <c r="H7" s="186" t="s">
        <v>185</v>
      </c>
      <c r="I7" s="187"/>
    </row>
    <row r="8" spans="1:12" ht="15" customHeight="1" x14ac:dyDescent="0.35">
      <c r="B8" s="181" t="s">
        <v>1</v>
      </c>
      <c r="C8" s="182"/>
      <c r="D8" s="264" t="s">
        <v>191</v>
      </c>
      <c r="E8" s="265"/>
      <c r="F8" s="265"/>
      <c r="G8" s="266"/>
      <c r="H8" s="191"/>
      <c r="I8" s="192"/>
    </row>
    <row r="9" spans="1:12" x14ac:dyDescent="0.35">
      <c r="B9" s="181" t="s">
        <v>2</v>
      </c>
      <c r="C9" s="182"/>
      <c r="D9" s="267" t="s">
        <v>192</v>
      </c>
      <c r="E9" s="268"/>
      <c r="F9" s="268"/>
      <c r="G9" s="269"/>
      <c r="H9" s="193"/>
      <c r="I9" s="194"/>
    </row>
    <row r="10" spans="1:12" x14ac:dyDescent="0.35">
      <c r="B10" s="181" t="s">
        <v>186</v>
      </c>
      <c r="C10" s="182"/>
      <c r="D10" s="200" t="s">
        <v>193</v>
      </c>
      <c r="E10" s="201"/>
      <c r="F10" s="201"/>
      <c r="G10" s="202"/>
      <c r="H10" s="193"/>
      <c r="I10" s="194"/>
      <c r="K10" s="5"/>
    </row>
    <row r="11" spans="1:12" ht="15" thickBot="1" x14ac:dyDescent="0.4">
      <c r="B11" s="203" t="s">
        <v>187</v>
      </c>
      <c r="C11" s="204"/>
      <c r="D11" s="207" t="s">
        <v>7</v>
      </c>
      <c r="E11" s="208"/>
      <c r="F11" s="208"/>
      <c r="G11" s="209"/>
      <c r="H11" s="195"/>
      <c r="I11" s="196"/>
    </row>
    <row r="12" spans="1:12" ht="15" thickBot="1" x14ac:dyDescent="0.4">
      <c r="B12" s="203" t="s">
        <v>188</v>
      </c>
      <c r="C12" s="204"/>
      <c r="D12" s="210" t="s">
        <v>9</v>
      </c>
      <c r="E12" s="211"/>
      <c r="F12" s="211"/>
      <c r="G12" s="212"/>
      <c r="H12" s="7" t="str">
        <f>GLOBAL!H13</f>
        <v>UF (día XX-XX-2024)</v>
      </c>
      <c r="I12" s="164">
        <f>GLOBAL!I13</f>
        <v>0</v>
      </c>
    </row>
    <row r="13" spans="1:12" ht="15" thickBot="1" x14ac:dyDescent="0.4">
      <c r="B13" s="203" t="s">
        <v>189</v>
      </c>
      <c r="C13" s="204"/>
      <c r="D13" s="270">
        <f>I104</f>
        <v>0</v>
      </c>
      <c r="E13" s="271"/>
      <c r="F13" s="271"/>
      <c r="G13" s="272"/>
      <c r="H13" s="7" t="s">
        <v>12</v>
      </c>
      <c r="I13" s="165" t="str">
        <f>GLOBAL!I14</f>
        <v>XX-XX-2024</v>
      </c>
      <c r="J13" s="9"/>
      <c r="K13" s="5"/>
    </row>
    <row r="14" spans="1:12" ht="15" thickBot="1" x14ac:dyDescent="0.4">
      <c r="B14" s="10"/>
      <c r="C14" s="10"/>
      <c r="D14" s="11"/>
      <c r="E14" s="11"/>
      <c r="F14" s="11"/>
      <c r="G14" s="11"/>
      <c r="H14" s="12"/>
      <c r="I14" s="13"/>
      <c r="J14" s="9"/>
      <c r="K14" s="5"/>
      <c r="L14" s="14"/>
    </row>
    <row r="15" spans="1:12" s="18" customFormat="1" ht="15" thickBot="1" x14ac:dyDescent="0.4">
      <c r="A15" s="15"/>
      <c r="B15" s="216" t="s">
        <v>14</v>
      </c>
      <c r="C15" s="217"/>
      <c r="D15" s="217"/>
      <c r="E15" s="217"/>
      <c r="F15" s="217"/>
      <c r="G15" s="217"/>
      <c r="H15" s="217"/>
      <c r="I15" s="218"/>
      <c r="J15" s="16"/>
      <c r="K15" s="17"/>
    </row>
    <row r="16" spans="1:12" ht="15" thickBot="1" x14ac:dyDescent="0.4">
      <c r="B16" s="19" t="s">
        <v>15</v>
      </c>
      <c r="C16" s="20" t="s">
        <v>16</v>
      </c>
      <c r="D16" s="21" t="s">
        <v>17</v>
      </c>
      <c r="E16" s="22" t="s">
        <v>18</v>
      </c>
      <c r="F16" s="23" t="s">
        <v>19</v>
      </c>
      <c r="G16" s="23" t="s">
        <v>20</v>
      </c>
      <c r="H16" s="23" t="s">
        <v>21</v>
      </c>
      <c r="I16" s="24" t="s">
        <v>22</v>
      </c>
    </row>
    <row r="17" spans="2:9" ht="15.75" customHeight="1" thickBot="1" x14ac:dyDescent="0.4">
      <c r="B17" s="219"/>
      <c r="C17" s="219"/>
      <c r="D17" s="219"/>
      <c r="E17" s="219"/>
      <c r="F17" s="219"/>
      <c r="G17" s="219"/>
      <c r="H17" s="219"/>
      <c r="I17" s="219"/>
    </row>
    <row r="18" spans="2:9" ht="15.75" customHeight="1" thickBot="1" x14ac:dyDescent="0.4">
      <c r="B18" s="25" t="s">
        <v>23</v>
      </c>
      <c r="C18" s="220" t="s">
        <v>24</v>
      </c>
      <c r="D18" s="221"/>
      <c r="E18" s="221"/>
      <c r="F18" s="221"/>
      <c r="G18" s="221"/>
      <c r="H18" s="221"/>
      <c r="I18" s="222"/>
    </row>
    <row r="19" spans="2:9" ht="15.75" customHeight="1" thickBot="1" x14ac:dyDescent="0.4">
      <c r="B19" s="26" t="s">
        <v>25</v>
      </c>
      <c r="C19" s="223" t="s">
        <v>26</v>
      </c>
      <c r="D19" s="223"/>
      <c r="E19" s="223"/>
      <c r="F19" s="223"/>
      <c r="G19" s="223"/>
      <c r="H19" s="223"/>
      <c r="I19" s="224"/>
    </row>
    <row r="20" spans="2:9" ht="15.75" customHeight="1" thickBot="1" x14ac:dyDescent="0.4">
      <c r="B20" s="27" t="s">
        <v>27</v>
      </c>
      <c r="C20" s="225" t="s">
        <v>28</v>
      </c>
      <c r="D20" s="225"/>
      <c r="E20" s="225"/>
      <c r="F20" s="225"/>
      <c r="G20" s="225"/>
      <c r="H20" s="225"/>
      <c r="I20" s="226"/>
    </row>
    <row r="21" spans="2:9" ht="15.75" customHeight="1" thickBot="1" x14ac:dyDescent="0.4">
      <c r="B21" s="28" t="s">
        <v>29</v>
      </c>
      <c r="C21" s="227" t="s">
        <v>30</v>
      </c>
      <c r="D21" s="227"/>
      <c r="E21" s="227"/>
      <c r="F21" s="227"/>
      <c r="G21" s="227"/>
      <c r="H21" s="227"/>
      <c r="I21" s="228"/>
    </row>
    <row r="22" spans="2:9" ht="16.5" x14ac:dyDescent="0.35">
      <c r="B22" s="29" t="s">
        <v>31</v>
      </c>
      <c r="C22" s="30" t="s">
        <v>32</v>
      </c>
      <c r="D22" s="31" t="s">
        <v>33</v>
      </c>
      <c r="E22" s="32"/>
      <c r="F22" s="32"/>
      <c r="G22" s="33">
        <f>F22*$I$12</f>
        <v>0</v>
      </c>
      <c r="H22" s="34">
        <f>E22*F22</f>
        <v>0</v>
      </c>
      <c r="I22" s="35">
        <f>E22*G22</f>
        <v>0</v>
      </c>
    </row>
    <row r="23" spans="2:9" ht="16.5" x14ac:dyDescent="0.35">
      <c r="B23" s="36" t="s">
        <v>34</v>
      </c>
      <c r="C23" s="37" t="s">
        <v>35</v>
      </c>
      <c r="D23" s="38" t="s">
        <v>33</v>
      </c>
      <c r="E23" s="39"/>
      <c r="F23" s="39"/>
      <c r="G23" s="40">
        <f t="shared" ref="G23:G27" si="0">F23*$I$12</f>
        <v>0</v>
      </c>
      <c r="H23" s="41">
        <f t="shared" ref="H23:H27" si="1">E23*F23</f>
        <v>0</v>
      </c>
      <c r="I23" s="42">
        <f t="shared" ref="I23:I27" si="2">E23*G23</f>
        <v>0</v>
      </c>
    </row>
    <row r="24" spans="2:9" ht="16.5" x14ac:dyDescent="0.35">
      <c r="B24" s="36" t="s">
        <v>36</v>
      </c>
      <c r="C24" s="37" t="s">
        <v>37</v>
      </c>
      <c r="D24" s="38" t="s">
        <v>33</v>
      </c>
      <c r="E24" s="39"/>
      <c r="F24" s="39"/>
      <c r="G24" s="40">
        <f t="shared" si="0"/>
        <v>0</v>
      </c>
      <c r="H24" s="41">
        <f t="shared" si="1"/>
        <v>0</v>
      </c>
      <c r="I24" s="42">
        <f t="shared" si="2"/>
        <v>0</v>
      </c>
    </row>
    <row r="25" spans="2:9" ht="16.5" x14ac:dyDescent="0.35">
      <c r="B25" s="36" t="s">
        <v>38</v>
      </c>
      <c r="C25" s="37" t="s">
        <v>39</v>
      </c>
      <c r="D25" s="38" t="s">
        <v>33</v>
      </c>
      <c r="E25" s="39"/>
      <c r="F25" s="39"/>
      <c r="G25" s="40">
        <f t="shared" si="0"/>
        <v>0</v>
      </c>
      <c r="H25" s="41">
        <f t="shared" si="1"/>
        <v>0</v>
      </c>
      <c r="I25" s="42">
        <f t="shared" si="2"/>
        <v>0</v>
      </c>
    </row>
    <row r="26" spans="2:9" ht="16.5" x14ac:dyDescent="0.35">
      <c r="B26" s="36" t="s">
        <v>40</v>
      </c>
      <c r="C26" s="37" t="s">
        <v>41</v>
      </c>
      <c r="D26" s="38" t="s">
        <v>42</v>
      </c>
      <c r="E26" s="39"/>
      <c r="F26" s="39"/>
      <c r="G26" s="40">
        <f t="shared" si="0"/>
        <v>0</v>
      </c>
      <c r="H26" s="41">
        <f t="shared" si="1"/>
        <v>0</v>
      </c>
      <c r="I26" s="42">
        <f t="shared" si="2"/>
        <v>0</v>
      </c>
    </row>
    <row r="27" spans="2:9" x14ac:dyDescent="0.35">
      <c r="B27" s="43" t="s">
        <v>43</v>
      </c>
      <c r="C27" s="37" t="s">
        <v>44</v>
      </c>
      <c r="D27" s="44" t="s">
        <v>45</v>
      </c>
      <c r="E27" s="39"/>
      <c r="F27" s="39"/>
      <c r="G27" s="40">
        <f t="shared" si="0"/>
        <v>0</v>
      </c>
      <c r="H27" s="41">
        <f t="shared" si="1"/>
        <v>0</v>
      </c>
      <c r="I27" s="42">
        <f t="shared" si="2"/>
        <v>0</v>
      </c>
    </row>
    <row r="28" spans="2:9" ht="20.25" customHeight="1" thickBot="1" x14ac:dyDescent="0.4">
      <c r="B28" s="45" t="s">
        <v>46</v>
      </c>
      <c r="C28" s="46" t="s">
        <v>47</v>
      </c>
      <c r="D28" s="44" t="s">
        <v>45</v>
      </c>
      <c r="E28" s="47"/>
      <c r="F28" s="47"/>
      <c r="G28" s="48">
        <f>F28*$I$12</f>
        <v>0</v>
      </c>
      <c r="H28" s="49">
        <f>E28*F28</f>
        <v>0</v>
      </c>
      <c r="I28" s="50">
        <f>E28*G28</f>
        <v>0</v>
      </c>
    </row>
    <row r="29" spans="2:9" ht="15" thickBot="1" x14ac:dyDescent="0.4">
      <c r="B29" s="51" t="s">
        <v>48</v>
      </c>
      <c r="C29" s="205" t="s">
        <v>49</v>
      </c>
      <c r="D29" s="205"/>
      <c r="E29" s="205"/>
      <c r="F29" s="205"/>
      <c r="G29" s="205"/>
      <c r="H29" s="205"/>
      <c r="I29" s="206"/>
    </row>
    <row r="30" spans="2:9" ht="16.5" x14ac:dyDescent="0.35">
      <c r="B30" s="52" t="s">
        <v>50</v>
      </c>
      <c r="C30" s="53" t="s">
        <v>51</v>
      </c>
      <c r="D30" s="54" t="s">
        <v>33</v>
      </c>
      <c r="E30" s="55"/>
      <c r="F30" s="55"/>
      <c r="G30" s="56">
        <f>F30*$I$12</f>
        <v>0</v>
      </c>
      <c r="H30" s="57">
        <f>E30*F30</f>
        <v>0</v>
      </c>
      <c r="I30" s="58">
        <f>E30*G30</f>
        <v>0</v>
      </c>
    </row>
    <row r="31" spans="2:9" ht="17" thickBot="1" x14ac:dyDescent="0.4">
      <c r="B31" s="59" t="s">
        <v>52</v>
      </c>
      <c r="C31" s="60" t="s">
        <v>53</v>
      </c>
      <c r="D31" s="61" t="s">
        <v>33</v>
      </c>
      <c r="E31" s="62"/>
      <c r="F31" s="62"/>
      <c r="G31" s="63">
        <f>F31*$I$12</f>
        <v>0</v>
      </c>
      <c r="H31" s="64">
        <f>E31*F31</f>
        <v>0</v>
      </c>
      <c r="I31" s="65">
        <f>E31*G31</f>
        <v>0</v>
      </c>
    </row>
    <row r="32" spans="2:9" ht="15" thickBot="1" x14ac:dyDescent="0.4">
      <c r="B32" s="66" t="s">
        <v>54</v>
      </c>
      <c r="C32" s="232" t="s">
        <v>55</v>
      </c>
      <c r="D32" s="233"/>
      <c r="E32" s="233"/>
      <c r="F32" s="233"/>
      <c r="G32" s="233"/>
      <c r="H32" s="233"/>
      <c r="I32" s="234"/>
    </row>
    <row r="33" spans="1:26" x14ac:dyDescent="0.35">
      <c r="B33" s="67" t="s">
        <v>56</v>
      </c>
      <c r="C33" s="68" t="s">
        <v>57</v>
      </c>
      <c r="D33" s="54" t="s">
        <v>45</v>
      </c>
      <c r="E33" s="55"/>
      <c r="F33" s="55"/>
      <c r="G33" s="56">
        <f>F33*$I$12</f>
        <v>0</v>
      </c>
      <c r="H33" s="57">
        <f>E33*F33</f>
        <v>0</v>
      </c>
      <c r="I33" s="58">
        <f>E33*G33</f>
        <v>0</v>
      </c>
    </row>
    <row r="34" spans="1:26" ht="15.75" customHeight="1" x14ac:dyDescent="0.35">
      <c r="B34" s="43" t="s">
        <v>58</v>
      </c>
      <c r="C34" s="69" t="s">
        <v>59</v>
      </c>
      <c r="D34" s="70" t="s">
        <v>45</v>
      </c>
      <c r="E34" s="71"/>
      <c r="F34" s="71"/>
      <c r="G34" s="40">
        <f>F34*$I$12</f>
        <v>0</v>
      </c>
      <c r="H34" s="72">
        <f>E34*F34</f>
        <v>0</v>
      </c>
      <c r="I34" s="42">
        <f>E34*G34</f>
        <v>0</v>
      </c>
    </row>
    <row r="35" spans="1:26" ht="15.75" customHeight="1" thickBot="1" x14ac:dyDescent="0.4">
      <c r="A35" s="73"/>
      <c r="B35" s="74" t="s">
        <v>60</v>
      </c>
      <c r="C35" s="60" t="s">
        <v>61</v>
      </c>
      <c r="D35" s="75" t="s">
        <v>45</v>
      </c>
      <c r="E35" s="76"/>
      <c r="F35" s="76"/>
      <c r="G35" s="63">
        <f>F35*$I$12</f>
        <v>0</v>
      </c>
      <c r="H35" s="77">
        <f>E35*F35</f>
        <v>0</v>
      </c>
      <c r="I35" s="65">
        <f>E35*G35</f>
        <v>0</v>
      </c>
      <c r="J35" s="73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</row>
    <row r="36" spans="1:26" ht="15.75" customHeight="1" thickBot="1" x14ac:dyDescent="0.4">
      <c r="B36" s="27" t="s">
        <v>62</v>
      </c>
      <c r="C36" s="225" t="s">
        <v>63</v>
      </c>
      <c r="D36" s="225"/>
      <c r="E36" s="225"/>
      <c r="F36" s="225"/>
      <c r="G36" s="225"/>
      <c r="H36" s="225"/>
      <c r="I36" s="226"/>
    </row>
    <row r="37" spans="1:26" ht="15.75" customHeight="1" thickBot="1" x14ac:dyDescent="0.4">
      <c r="B37" s="28" t="s">
        <v>64</v>
      </c>
      <c r="C37" s="235" t="s">
        <v>65</v>
      </c>
      <c r="D37" s="236"/>
      <c r="E37" s="236"/>
      <c r="F37" s="236"/>
      <c r="G37" s="236"/>
      <c r="H37" s="236"/>
      <c r="I37" s="237"/>
    </row>
    <row r="38" spans="1:26" ht="16.5" x14ac:dyDescent="0.35">
      <c r="B38" s="29" t="s">
        <v>66</v>
      </c>
      <c r="C38" s="68" t="s">
        <v>67</v>
      </c>
      <c r="D38" s="54" t="s">
        <v>68</v>
      </c>
      <c r="E38" s="55"/>
      <c r="F38" s="55"/>
      <c r="G38" s="56">
        <f>F38*$I$12</f>
        <v>0</v>
      </c>
      <c r="H38" s="57">
        <f>E38*F38</f>
        <v>0</v>
      </c>
      <c r="I38" s="58">
        <f>E38*G38</f>
        <v>0</v>
      </c>
    </row>
    <row r="39" spans="1:26" ht="15" thickBot="1" x14ac:dyDescent="0.4">
      <c r="B39" s="79" t="s">
        <v>69</v>
      </c>
      <c r="C39" s="80" t="s">
        <v>70</v>
      </c>
      <c r="D39" s="61" t="s">
        <v>71</v>
      </c>
      <c r="E39" s="62"/>
      <c r="F39" s="62"/>
      <c r="G39" s="63">
        <f t="shared" ref="G39:G41" si="3">F39*$I$12</f>
        <v>0</v>
      </c>
      <c r="H39" s="64">
        <f>E39*F39</f>
        <v>0</v>
      </c>
      <c r="I39" s="65">
        <f t="shared" ref="I39:I41" si="4">E39*G39</f>
        <v>0</v>
      </c>
    </row>
    <row r="40" spans="1:26" ht="15" thickBot="1" x14ac:dyDescent="0.4">
      <c r="B40" s="81" t="s">
        <v>72</v>
      </c>
      <c r="C40" s="238" t="s">
        <v>73</v>
      </c>
      <c r="D40" s="239"/>
      <c r="E40" s="239"/>
      <c r="F40" s="239"/>
      <c r="G40" s="239"/>
      <c r="H40" s="239"/>
      <c r="I40" s="240"/>
    </row>
    <row r="41" spans="1:26" ht="14.5" customHeight="1" thickBot="1" x14ac:dyDescent="0.4">
      <c r="B41" s="83" t="s">
        <v>74</v>
      </c>
      <c r="C41" s="84" t="s">
        <v>75</v>
      </c>
      <c r="D41" s="31" t="s">
        <v>68</v>
      </c>
      <c r="E41" s="32"/>
      <c r="F41" s="32"/>
      <c r="G41" s="33">
        <f t="shared" si="3"/>
        <v>0</v>
      </c>
      <c r="H41" s="34">
        <f>E41*F41</f>
        <v>0</v>
      </c>
      <c r="I41" s="35">
        <f t="shared" si="4"/>
        <v>0</v>
      </c>
    </row>
    <row r="42" spans="1:26" ht="15.75" customHeight="1" thickBot="1" x14ac:dyDescent="0.4">
      <c r="B42" s="26" t="s">
        <v>76</v>
      </c>
      <c r="C42" s="223" t="s">
        <v>77</v>
      </c>
      <c r="D42" s="223"/>
      <c r="E42" s="223"/>
      <c r="F42" s="223"/>
      <c r="G42" s="223"/>
      <c r="H42" s="223"/>
      <c r="I42" s="224"/>
    </row>
    <row r="43" spans="1:26" ht="15.75" customHeight="1" x14ac:dyDescent="0.35">
      <c r="B43" s="52" t="s">
        <v>78</v>
      </c>
      <c r="C43" s="53" t="s">
        <v>79</v>
      </c>
      <c r="D43" s="54" t="s">
        <v>68</v>
      </c>
      <c r="E43" s="55"/>
      <c r="F43" s="55"/>
      <c r="G43" s="56">
        <f>F43*$I$12</f>
        <v>0</v>
      </c>
      <c r="H43" s="57">
        <f>E43*F43</f>
        <v>0</v>
      </c>
      <c r="I43" s="58">
        <f>E43*G43</f>
        <v>0</v>
      </c>
    </row>
    <row r="44" spans="1:26" ht="15.75" customHeight="1" x14ac:dyDescent="0.35">
      <c r="B44" s="36" t="s">
        <v>80</v>
      </c>
      <c r="C44" s="69" t="s">
        <v>81</v>
      </c>
      <c r="D44" s="70" t="s">
        <v>68</v>
      </c>
      <c r="E44" s="39"/>
      <c r="F44" s="39"/>
      <c r="G44" s="40">
        <f>F44*$I$12</f>
        <v>0</v>
      </c>
      <c r="H44" s="41">
        <f>E44*F44</f>
        <v>0</v>
      </c>
      <c r="I44" s="42">
        <f>E44*G44</f>
        <v>0</v>
      </c>
    </row>
    <row r="45" spans="1:26" ht="15" thickBot="1" x14ac:dyDescent="0.4">
      <c r="B45" s="36" t="s">
        <v>82</v>
      </c>
      <c r="C45" s="85" t="s">
        <v>83</v>
      </c>
      <c r="D45" s="61" t="s">
        <v>45</v>
      </c>
      <c r="E45" s="62"/>
      <c r="F45" s="62"/>
      <c r="G45" s="63">
        <f>F45*$I$12</f>
        <v>0</v>
      </c>
      <c r="H45" s="64">
        <f>E45*F45</f>
        <v>0</v>
      </c>
      <c r="I45" s="65">
        <f>E45*G45</f>
        <v>0</v>
      </c>
    </row>
    <row r="46" spans="1:26" ht="15.75" customHeight="1" thickBot="1" x14ac:dyDescent="0.4">
      <c r="B46" s="26" t="s">
        <v>84</v>
      </c>
      <c r="C46" s="223" t="s">
        <v>85</v>
      </c>
      <c r="D46" s="223"/>
      <c r="E46" s="223"/>
      <c r="F46" s="223"/>
      <c r="G46" s="223"/>
      <c r="H46" s="223"/>
      <c r="I46" s="224"/>
    </row>
    <row r="47" spans="1:26" ht="15.75" customHeight="1" x14ac:dyDescent="0.35">
      <c r="A47" s="73"/>
      <c r="B47" s="52" t="s">
        <v>86</v>
      </c>
      <c r="C47" s="86" t="s">
        <v>87</v>
      </c>
      <c r="D47" s="87" t="s">
        <v>88</v>
      </c>
      <c r="E47" s="88"/>
      <c r="F47" s="88"/>
      <c r="G47" s="40">
        <f>F47*$I$12</f>
        <v>0</v>
      </c>
      <c r="H47" s="89">
        <f>E47*F47</f>
        <v>0</v>
      </c>
      <c r="I47" s="42">
        <f>E47*G47</f>
        <v>0</v>
      </c>
      <c r="J47" s="73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</row>
    <row r="48" spans="1:26" ht="15.75" customHeight="1" thickBot="1" x14ac:dyDescent="0.4">
      <c r="A48" s="73"/>
      <c r="B48" s="36" t="s">
        <v>89</v>
      </c>
      <c r="C48" s="90" t="s">
        <v>90</v>
      </c>
      <c r="D48" s="87" t="s">
        <v>45</v>
      </c>
      <c r="E48" s="88"/>
      <c r="F48" s="88"/>
      <c r="G48" s="40">
        <f>F48*$I$12</f>
        <v>0</v>
      </c>
      <c r="H48" s="89">
        <f>E48*F48</f>
        <v>0</v>
      </c>
      <c r="I48" s="42">
        <f>E48*G48</f>
        <v>0</v>
      </c>
      <c r="J48" s="73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spans="1:10" ht="15" thickBot="1" x14ac:dyDescent="0.4">
      <c r="B49" s="26" t="s">
        <v>91</v>
      </c>
      <c r="C49" s="223" t="s">
        <v>199</v>
      </c>
      <c r="D49" s="223"/>
      <c r="E49" s="223"/>
      <c r="F49" s="223"/>
      <c r="G49" s="223"/>
      <c r="H49" s="223"/>
      <c r="I49" s="224"/>
    </row>
    <row r="50" spans="1:10" ht="15" thickBot="1" x14ac:dyDescent="0.4">
      <c r="B50" s="27" t="s">
        <v>92</v>
      </c>
      <c r="C50" s="225" t="s">
        <v>194</v>
      </c>
      <c r="D50" s="225"/>
      <c r="E50" s="225"/>
      <c r="F50" s="225"/>
      <c r="G50" s="225"/>
      <c r="H50" s="225"/>
      <c r="I50" s="226"/>
    </row>
    <row r="51" spans="1:10" x14ac:dyDescent="0.35">
      <c r="B51" s="67" t="s">
        <v>93</v>
      </c>
      <c r="C51" s="30" t="s">
        <v>195</v>
      </c>
      <c r="D51" s="31" t="s">
        <v>45</v>
      </c>
      <c r="E51" s="32"/>
      <c r="F51" s="32"/>
      <c r="G51" s="40">
        <f>F51*$I$12</f>
        <v>0</v>
      </c>
      <c r="H51" s="41">
        <f>E51*F51</f>
        <v>0</v>
      </c>
      <c r="I51" s="42">
        <f>E51*G51</f>
        <v>0</v>
      </c>
    </row>
    <row r="52" spans="1:10" ht="15" thickBot="1" x14ac:dyDescent="0.4">
      <c r="B52" s="45" t="s">
        <v>94</v>
      </c>
      <c r="C52" s="46" t="s">
        <v>196</v>
      </c>
      <c r="D52" s="91" t="s">
        <v>45</v>
      </c>
      <c r="E52" s="47"/>
      <c r="F52" s="47"/>
      <c r="G52" s="48">
        <f>F52*$I$12</f>
        <v>0</v>
      </c>
      <c r="H52" s="49">
        <f>E52*F52</f>
        <v>0</v>
      </c>
      <c r="I52" s="50">
        <f>E52*G52</f>
        <v>0</v>
      </c>
    </row>
    <row r="53" spans="1:10" ht="15" thickBot="1" x14ac:dyDescent="0.4">
      <c r="B53" s="27" t="s">
        <v>95</v>
      </c>
      <c r="C53" s="225" t="s">
        <v>197</v>
      </c>
      <c r="D53" s="225"/>
      <c r="E53" s="225"/>
      <c r="F53" s="225"/>
      <c r="G53" s="225"/>
      <c r="H53" s="225"/>
      <c r="I53" s="226"/>
    </row>
    <row r="54" spans="1:10" x14ac:dyDescent="0.35">
      <c r="B54" s="92" t="s">
        <v>96</v>
      </c>
      <c r="C54" s="93" t="s">
        <v>97</v>
      </c>
      <c r="D54" s="54" t="s">
        <v>45</v>
      </c>
      <c r="E54" s="55"/>
      <c r="F54" s="55"/>
      <c r="G54" s="56">
        <f>F54*$I$12</f>
        <v>0</v>
      </c>
      <c r="H54" s="57">
        <f>E54*F54</f>
        <v>0</v>
      </c>
      <c r="I54" s="58">
        <f>E54*G54</f>
        <v>0</v>
      </c>
    </row>
    <row r="55" spans="1:10" x14ac:dyDescent="0.35">
      <c r="B55" s="92" t="s">
        <v>98</v>
      </c>
      <c r="C55" s="94" t="s">
        <v>99</v>
      </c>
      <c r="D55" s="70" t="s">
        <v>45</v>
      </c>
      <c r="E55" s="39"/>
      <c r="F55" s="39"/>
      <c r="G55" s="40">
        <f>F55*$I$12</f>
        <v>0</v>
      </c>
      <c r="H55" s="41">
        <f>E55*F55</f>
        <v>0</v>
      </c>
      <c r="I55" s="42">
        <f>E55*G55</f>
        <v>0</v>
      </c>
    </row>
    <row r="56" spans="1:10" x14ac:dyDescent="0.35">
      <c r="B56" s="92" t="s">
        <v>100</v>
      </c>
      <c r="C56" s="94" t="s">
        <v>101</v>
      </c>
      <c r="D56" s="70" t="s">
        <v>45</v>
      </c>
      <c r="E56" s="39"/>
      <c r="F56" s="39"/>
      <c r="G56" s="40">
        <f>F56*$I$12</f>
        <v>0</v>
      </c>
      <c r="H56" s="41">
        <f>E56*F56</f>
        <v>0</v>
      </c>
      <c r="I56" s="42">
        <f>E56*G56</f>
        <v>0</v>
      </c>
    </row>
    <row r="57" spans="1:10" x14ac:dyDescent="0.35">
      <c r="B57" s="92" t="s">
        <v>102</v>
      </c>
      <c r="C57" s="94" t="s">
        <v>103</v>
      </c>
      <c r="D57" s="70" t="s">
        <v>45</v>
      </c>
      <c r="E57" s="39"/>
      <c r="F57" s="39"/>
      <c r="G57" s="40">
        <f>F57*$I$12</f>
        <v>0</v>
      </c>
      <c r="H57" s="41">
        <f>E57*F57</f>
        <v>0</v>
      </c>
      <c r="I57" s="42">
        <f>E57*G57</f>
        <v>0</v>
      </c>
    </row>
    <row r="58" spans="1:10" ht="15" thickBot="1" x14ac:dyDescent="0.4">
      <c r="B58" s="95" t="s">
        <v>104</v>
      </c>
      <c r="C58" s="94" t="s">
        <v>105</v>
      </c>
      <c r="D58" s="61" t="s">
        <v>45</v>
      </c>
      <c r="E58" s="62"/>
      <c r="F58" s="62"/>
      <c r="G58" s="63">
        <f>F58*$I$12</f>
        <v>0</v>
      </c>
      <c r="H58" s="64">
        <f>E58*F58</f>
        <v>0</v>
      </c>
      <c r="I58" s="65">
        <f>E58*G58</f>
        <v>0</v>
      </c>
    </row>
    <row r="59" spans="1:10" ht="15" thickBot="1" x14ac:dyDescent="0.4">
      <c r="B59" s="27" t="s">
        <v>106</v>
      </c>
      <c r="C59" s="225" t="s">
        <v>198</v>
      </c>
      <c r="D59" s="225"/>
      <c r="E59" s="225"/>
      <c r="F59" s="225"/>
      <c r="G59" s="225"/>
      <c r="H59" s="225"/>
      <c r="I59" s="226"/>
    </row>
    <row r="60" spans="1:10" x14ac:dyDescent="0.35">
      <c r="B60" s="36" t="s">
        <v>107</v>
      </c>
      <c r="C60" s="68" t="s">
        <v>97</v>
      </c>
      <c r="D60" s="54" t="s">
        <v>45</v>
      </c>
      <c r="E60" s="55"/>
      <c r="F60" s="55"/>
      <c r="G60" s="56">
        <f>F60*$I$12</f>
        <v>0</v>
      </c>
      <c r="H60" s="57">
        <f>E60*F60</f>
        <v>0</v>
      </c>
      <c r="I60" s="58">
        <f>E60*G60</f>
        <v>0</v>
      </c>
    </row>
    <row r="61" spans="1:10" ht="15" thickBot="1" x14ac:dyDescent="0.4">
      <c r="B61" s="79" t="s">
        <v>108</v>
      </c>
      <c r="C61" s="80" t="s">
        <v>101</v>
      </c>
      <c r="D61" s="61" t="s">
        <v>45</v>
      </c>
      <c r="E61" s="62"/>
      <c r="F61" s="62"/>
      <c r="G61" s="63">
        <f>F61*$I$12</f>
        <v>0</v>
      </c>
      <c r="H61" s="64">
        <f>E61*F61</f>
        <v>0</v>
      </c>
      <c r="I61" s="65">
        <f>E61*G61</f>
        <v>0</v>
      </c>
    </row>
    <row r="62" spans="1:10" ht="15" customHeight="1" thickBot="1" x14ac:dyDescent="0.4">
      <c r="B62" s="26" t="s">
        <v>109</v>
      </c>
      <c r="C62" s="241" t="s">
        <v>110</v>
      </c>
      <c r="D62" s="223"/>
      <c r="E62" s="223"/>
      <c r="F62" s="223"/>
      <c r="G62" s="223"/>
      <c r="H62" s="223"/>
      <c r="I62" s="224"/>
    </row>
    <row r="63" spans="1:10" ht="15" customHeight="1" x14ac:dyDescent="0.35">
      <c r="A63" s="4"/>
      <c r="B63" s="52" t="s">
        <v>111</v>
      </c>
      <c r="C63" s="53" t="s">
        <v>112</v>
      </c>
      <c r="D63" s="54" t="s">
        <v>71</v>
      </c>
      <c r="E63" s="96"/>
      <c r="F63" s="96"/>
      <c r="G63" s="56">
        <f t="shared" ref="G63:G66" si="5">F63*$I$12</f>
        <v>0</v>
      </c>
      <c r="H63" s="57">
        <f t="shared" ref="H63:H66" si="6">E63*F63</f>
        <v>0</v>
      </c>
      <c r="I63" s="58">
        <f t="shared" ref="I63:I66" si="7">E63*G63</f>
        <v>0</v>
      </c>
      <c r="J63" s="4"/>
    </row>
    <row r="64" spans="1:10" ht="15" customHeight="1" x14ac:dyDescent="0.35">
      <c r="A64" s="4"/>
      <c r="B64" s="36" t="s">
        <v>113</v>
      </c>
      <c r="C64" s="69" t="s">
        <v>114</v>
      </c>
      <c r="D64" s="70" t="s">
        <v>71</v>
      </c>
      <c r="E64" s="71"/>
      <c r="F64" s="71"/>
      <c r="G64" s="40">
        <f t="shared" si="5"/>
        <v>0</v>
      </c>
      <c r="H64" s="41">
        <f t="shared" si="6"/>
        <v>0</v>
      </c>
      <c r="I64" s="42">
        <f t="shared" si="7"/>
        <v>0</v>
      </c>
      <c r="J64" s="4"/>
    </row>
    <row r="65" spans="1:12" ht="15" customHeight="1" x14ac:dyDescent="0.35">
      <c r="A65" s="4"/>
      <c r="B65" s="36" t="s">
        <v>115</v>
      </c>
      <c r="C65" s="69" t="s">
        <v>116</v>
      </c>
      <c r="D65" s="70" t="s">
        <v>71</v>
      </c>
      <c r="E65" s="71"/>
      <c r="F65" s="71"/>
      <c r="G65" s="40">
        <f t="shared" si="5"/>
        <v>0</v>
      </c>
      <c r="H65" s="41">
        <f t="shared" si="6"/>
        <v>0</v>
      </c>
      <c r="I65" s="42">
        <f t="shared" si="7"/>
        <v>0</v>
      </c>
      <c r="J65" s="4"/>
    </row>
    <row r="66" spans="1:12" ht="15" customHeight="1" thickBot="1" x14ac:dyDescent="0.4">
      <c r="A66" s="4"/>
      <c r="B66" s="97" t="s">
        <v>117</v>
      </c>
      <c r="C66" s="98" t="s">
        <v>118</v>
      </c>
      <c r="D66" s="61" t="s">
        <v>45</v>
      </c>
      <c r="E66" s="99"/>
      <c r="F66" s="99"/>
      <c r="G66" s="63">
        <f t="shared" si="5"/>
        <v>0</v>
      </c>
      <c r="H66" s="64">
        <f t="shared" si="6"/>
        <v>0</v>
      </c>
      <c r="I66" s="65">
        <f t="shared" si="7"/>
        <v>0</v>
      </c>
      <c r="J66" s="4"/>
    </row>
    <row r="67" spans="1:12" ht="15" customHeight="1" thickBot="1" x14ac:dyDescent="0.4">
      <c r="B67" s="229" t="s">
        <v>119</v>
      </c>
      <c r="C67" s="230"/>
      <c r="D67" s="231"/>
      <c r="E67" s="231"/>
      <c r="F67" s="231"/>
      <c r="G67" s="178"/>
      <c r="H67" s="100">
        <f>H22+H23+H24+H25+H26+H27+H28+H30+H31+H33+H34+H35+H38+H39+H41+H43+H44+H45+H47+H48+H51+H52+H54+H55+H56+H57+H58+H60+H61+H63+H64+H65+H66</f>
        <v>0</v>
      </c>
      <c r="I67" s="101">
        <f>I22+I23+I24+I25+I26+I27+I28+I30+I31+I33+I34+I35+I38+I39+I41+I43+I44+I45+I47+I48+I51+I52+I54+I55+I56+I57+I58+I60+I61+I63+I64+I65+I66</f>
        <v>0</v>
      </c>
    </row>
    <row r="68" spans="1:12" ht="15" thickBot="1" x14ac:dyDescent="0.4">
      <c r="B68" s="102"/>
      <c r="C68" s="103"/>
      <c r="D68" s="104"/>
      <c r="E68" s="105"/>
      <c r="F68" s="105"/>
      <c r="G68" s="106"/>
      <c r="H68" s="107"/>
      <c r="I68" s="107"/>
    </row>
    <row r="69" spans="1:12" ht="15.75" customHeight="1" thickBot="1" x14ac:dyDescent="0.4">
      <c r="B69" s="25" t="s">
        <v>120</v>
      </c>
      <c r="C69" s="220" t="s">
        <v>121</v>
      </c>
      <c r="D69" s="221"/>
      <c r="E69" s="221"/>
      <c r="F69" s="221"/>
      <c r="G69" s="221"/>
      <c r="H69" s="221"/>
      <c r="I69" s="222"/>
    </row>
    <row r="70" spans="1:12" ht="15.75" customHeight="1" thickBot="1" x14ac:dyDescent="0.4">
      <c r="B70" s="26" t="s">
        <v>122</v>
      </c>
      <c r="C70" s="241" t="s">
        <v>123</v>
      </c>
      <c r="D70" s="223"/>
      <c r="E70" s="223"/>
      <c r="F70" s="223"/>
      <c r="G70" s="223"/>
      <c r="H70" s="223"/>
      <c r="I70" s="224"/>
    </row>
    <row r="71" spans="1:12" ht="15.75" customHeight="1" thickBot="1" x14ac:dyDescent="0.4">
      <c r="B71" s="27" t="s">
        <v>124</v>
      </c>
      <c r="C71" s="225" t="s">
        <v>125</v>
      </c>
      <c r="D71" s="225"/>
      <c r="E71" s="225"/>
      <c r="F71" s="225"/>
      <c r="G71" s="225"/>
      <c r="H71" s="225"/>
      <c r="I71" s="226"/>
    </row>
    <row r="72" spans="1:12" ht="15" thickBot="1" x14ac:dyDescent="0.4">
      <c r="B72" s="82" t="s">
        <v>126</v>
      </c>
      <c r="C72" s="238" t="s">
        <v>127</v>
      </c>
      <c r="D72" s="239"/>
      <c r="E72" s="239"/>
      <c r="F72" s="239"/>
      <c r="G72" s="239"/>
      <c r="H72" s="239"/>
      <c r="I72" s="240"/>
      <c r="L72" s="108"/>
    </row>
    <row r="73" spans="1:12" x14ac:dyDescent="0.35">
      <c r="B73" s="109" t="s">
        <v>128</v>
      </c>
      <c r="C73" s="29" t="s">
        <v>129</v>
      </c>
      <c r="D73" s="110" t="s">
        <v>45</v>
      </c>
      <c r="E73" s="111"/>
      <c r="F73" s="111"/>
      <c r="G73" s="33">
        <f>F73*$I$12</f>
        <v>0</v>
      </c>
      <c r="H73" s="34">
        <f>E73*F73</f>
        <v>0</v>
      </c>
      <c r="I73" s="35">
        <f>E73*G73</f>
        <v>0</v>
      </c>
      <c r="L73" s="108"/>
    </row>
    <row r="74" spans="1:12" ht="17" thickBot="1" x14ac:dyDescent="0.4">
      <c r="B74" s="112" t="s">
        <v>130</v>
      </c>
      <c r="C74" s="79" t="s">
        <v>131</v>
      </c>
      <c r="D74" s="61" t="s">
        <v>33</v>
      </c>
      <c r="E74" s="113"/>
      <c r="F74" s="113"/>
      <c r="G74" s="114">
        <f t="shared" ref="G74:G89" si="8">F74*$I$12</f>
        <v>0</v>
      </c>
      <c r="H74" s="115">
        <f t="shared" ref="H74:H89" si="9">E74*F74</f>
        <v>0</v>
      </c>
      <c r="I74" s="116">
        <f t="shared" ref="I74:I89" si="10">E74*G74</f>
        <v>0</v>
      </c>
      <c r="L74" s="108"/>
    </row>
    <row r="75" spans="1:12" ht="15" thickBot="1" x14ac:dyDescent="0.4">
      <c r="B75" s="82" t="s">
        <v>132</v>
      </c>
      <c r="C75" s="238" t="s">
        <v>183</v>
      </c>
      <c r="D75" s="239"/>
      <c r="E75" s="239"/>
      <c r="F75" s="239"/>
      <c r="G75" s="239"/>
      <c r="H75" s="239"/>
      <c r="I75" s="240"/>
    </row>
    <row r="76" spans="1:12" ht="16.5" x14ac:dyDescent="0.35">
      <c r="B76" s="109" t="s">
        <v>133</v>
      </c>
      <c r="C76" s="29" t="s">
        <v>134</v>
      </c>
      <c r="D76" s="54" t="s">
        <v>68</v>
      </c>
      <c r="E76" s="111"/>
      <c r="F76" s="111"/>
      <c r="G76" s="33">
        <f t="shared" si="8"/>
        <v>0</v>
      </c>
      <c r="H76" s="34">
        <f t="shared" ref="H76:H77" si="11">E76*F76</f>
        <v>0</v>
      </c>
      <c r="I76" s="35">
        <f t="shared" ref="I76:I77" si="12">E76*G76</f>
        <v>0</v>
      </c>
    </row>
    <row r="77" spans="1:12" ht="15" thickBot="1" x14ac:dyDescent="0.4">
      <c r="B77" s="112" t="s">
        <v>135</v>
      </c>
      <c r="C77" s="79" t="s">
        <v>182</v>
      </c>
      <c r="D77" s="117" t="s">
        <v>45</v>
      </c>
      <c r="E77" s="118"/>
      <c r="F77" s="118"/>
      <c r="G77" s="114">
        <f t="shared" si="8"/>
        <v>0</v>
      </c>
      <c r="H77" s="115">
        <f t="shared" si="11"/>
        <v>0</v>
      </c>
      <c r="I77" s="116">
        <f t="shared" si="12"/>
        <v>0</v>
      </c>
    </row>
    <row r="78" spans="1:12" ht="15" thickBot="1" x14ac:dyDescent="0.4">
      <c r="B78" s="82" t="s">
        <v>136</v>
      </c>
      <c r="C78" s="238" t="s">
        <v>137</v>
      </c>
      <c r="D78" s="239"/>
      <c r="E78" s="239"/>
      <c r="F78" s="239"/>
      <c r="G78" s="239"/>
      <c r="H78" s="239"/>
      <c r="I78" s="240"/>
    </row>
    <row r="79" spans="1:12" x14ac:dyDescent="0.35">
      <c r="B79" s="109" t="s">
        <v>138</v>
      </c>
      <c r="C79" s="29" t="s">
        <v>139</v>
      </c>
      <c r="D79" s="110" t="s">
        <v>45</v>
      </c>
      <c r="E79" s="111"/>
      <c r="F79" s="111"/>
      <c r="G79" s="33">
        <f t="shared" si="8"/>
        <v>0</v>
      </c>
      <c r="H79" s="34">
        <f t="shared" si="9"/>
        <v>0</v>
      </c>
      <c r="I79" s="35">
        <f t="shared" si="10"/>
        <v>0</v>
      </c>
    </row>
    <row r="80" spans="1:12" x14ac:dyDescent="0.35">
      <c r="B80" s="119" t="s">
        <v>140</v>
      </c>
      <c r="C80" s="36" t="s">
        <v>141</v>
      </c>
      <c r="D80" s="120" t="s">
        <v>45</v>
      </c>
      <c r="E80" s="121"/>
      <c r="F80" s="121"/>
      <c r="G80" s="33">
        <f t="shared" si="8"/>
        <v>0</v>
      </c>
      <c r="H80" s="34">
        <f t="shared" si="9"/>
        <v>0</v>
      </c>
      <c r="I80" s="35">
        <f t="shared" si="10"/>
        <v>0</v>
      </c>
    </row>
    <row r="81" spans="2:10" x14ac:dyDescent="0.35">
      <c r="B81" s="119" t="s">
        <v>142</v>
      </c>
      <c r="C81" s="36" t="s">
        <v>143</v>
      </c>
      <c r="D81" s="120" t="s">
        <v>45</v>
      </c>
      <c r="E81" s="121"/>
      <c r="F81" s="121"/>
      <c r="G81" s="33">
        <f t="shared" si="8"/>
        <v>0</v>
      </c>
      <c r="H81" s="34">
        <f t="shared" si="9"/>
        <v>0</v>
      </c>
      <c r="I81" s="35">
        <f t="shared" si="10"/>
        <v>0</v>
      </c>
    </row>
    <row r="82" spans="2:10" x14ac:dyDescent="0.35">
      <c r="B82" s="119" t="s">
        <v>144</v>
      </c>
      <c r="C82" s="36" t="s">
        <v>145</v>
      </c>
      <c r="D82" s="120" t="s">
        <v>45</v>
      </c>
      <c r="E82" s="121"/>
      <c r="F82" s="121"/>
      <c r="G82" s="33">
        <f t="shared" si="8"/>
        <v>0</v>
      </c>
      <c r="H82" s="34">
        <f t="shared" si="9"/>
        <v>0</v>
      </c>
      <c r="I82" s="35">
        <f t="shared" si="10"/>
        <v>0</v>
      </c>
    </row>
    <row r="83" spans="2:10" x14ac:dyDescent="0.35">
      <c r="B83" s="119" t="s">
        <v>146</v>
      </c>
      <c r="C83" s="36" t="s">
        <v>147</v>
      </c>
      <c r="D83" s="38" t="s">
        <v>45</v>
      </c>
      <c r="E83" s="121"/>
      <c r="F83" s="121"/>
      <c r="G83" s="33">
        <f t="shared" si="8"/>
        <v>0</v>
      </c>
      <c r="H83" s="34">
        <f t="shared" si="9"/>
        <v>0</v>
      </c>
      <c r="I83" s="35">
        <f t="shared" si="10"/>
        <v>0</v>
      </c>
    </row>
    <row r="84" spans="2:10" x14ac:dyDescent="0.35">
      <c r="B84" s="119" t="s">
        <v>148</v>
      </c>
      <c r="C84" s="36" t="s">
        <v>149</v>
      </c>
      <c r="D84" s="120" t="s">
        <v>45</v>
      </c>
      <c r="E84" s="121"/>
      <c r="F84" s="121"/>
      <c r="G84" s="33">
        <f t="shared" si="8"/>
        <v>0</v>
      </c>
      <c r="H84" s="34">
        <f t="shared" si="9"/>
        <v>0</v>
      </c>
      <c r="I84" s="35">
        <f t="shared" si="10"/>
        <v>0</v>
      </c>
    </row>
    <row r="85" spans="2:10" x14ac:dyDescent="0.35">
      <c r="B85" s="119" t="s">
        <v>150</v>
      </c>
      <c r="C85" s="36" t="s">
        <v>151</v>
      </c>
      <c r="D85" s="120" t="s">
        <v>45</v>
      </c>
      <c r="E85" s="121"/>
      <c r="F85" s="121"/>
      <c r="G85" s="33">
        <f t="shared" si="8"/>
        <v>0</v>
      </c>
      <c r="H85" s="34">
        <f t="shared" si="9"/>
        <v>0</v>
      </c>
      <c r="I85" s="35">
        <f t="shared" si="10"/>
        <v>0</v>
      </c>
    </row>
    <row r="86" spans="2:10" ht="15" thickBot="1" x14ac:dyDescent="0.4">
      <c r="B86" s="112" t="s">
        <v>152</v>
      </c>
      <c r="C86" s="122" t="s">
        <v>153</v>
      </c>
      <c r="D86" s="117" t="s">
        <v>45</v>
      </c>
      <c r="E86" s="118"/>
      <c r="F86" s="118"/>
      <c r="G86" s="114">
        <f t="shared" si="8"/>
        <v>0</v>
      </c>
      <c r="H86" s="115">
        <f t="shared" si="9"/>
        <v>0</v>
      </c>
      <c r="I86" s="116">
        <f t="shared" si="10"/>
        <v>0</v>
      </c>
    </row>
    <row r="87" spans="2:10" ht="15" thickBot="1" x14ac:dyDescent="0.4">
      <c r="B87" s="123" t="s">
        <v>154</v>
      </c>
      <c r="C87" s="245" t="s">
        <v>155</v>
      </c>
      <c r="D87" s="246"/>
      <c r="E87" s="246"/>
      <c r="F87" s="246"/>
      <c r="G87" s="246"/>
      <c r="H87" s="246"/>
      <c r="I87" s="247"/>
    </row>
    <row r="88" spans="2:10" x14ac:dyDescent="0.35">
      <c r="B88" s="124" t="s">
        <v>156</v>
      </c>
      <c r="C88" s="125" t="s">
        <v>157</v>
      </c>
      <c r="D88" s="110" t="s">
        <v>45</v>
      </c>
      <c r="E88" s="111"/>
      <c r="F88" s="111"/>
      <c r="G88" s="33">
        <f t="shared" si="8"/>
        <v>0</v>
      </c>
      <c r="H88" s="34">
        <f t="shared" si="9"/>
        <v>0</v>
      </c>
      <c r="I88" s="35">
        <f t="shared" si="10"/>
        <v>0</v>
      </c>
    </row>
    <row r="89" spans="2:10" ht="15" thickBot="1" x14ac:dyDescent="0.4">
      <c r="B89" s="126" t="s">
        <v>158</v>
      </c>
      <c r="C89" s="97" t="s">
        <v>159</v>
      </c>
      <c r="D89" s="120" t="s">
        <v>45</v>
      </c>
      <c r="E89" s="121"/>
      <c r="F89" s="121"/>
      <c r="G89" s="33">
        <f t="shared" si="8"/>
        <v>0</v>
      </c>
      <c r="H89" s="34">
        <f t="shared" si="9"/>
        <v>0</v>
      </c>
      <c r="I89" s="35">
        <f t="shared" si="10"/>
        <v>0</v>
      </c>
    </row>
    <row r="90" spans="2:10" ht="15.75" customHeight="1" thickBot="1" x14ac:dyDescent="0.4">
      <c r="B90" s="27" t="s">
        <v>160</v>
      </c>
      <c r="C90" s="225" t="s">
        <v>161</v>
      </c>
      <c r="D90" s="225"/>
      <c r="E90" s="225"/>
      <c r="F90" s="225"/>
      <c r="G90" s="225"/>
      <c r="H90" s="225"/>
      <c r="I90" s="226"/>
    </row>
    <row r="91" spans="2:10" ht="15.75" customHeight="1" x14ac:dyDescent="0.35">
      <c r="B91" s="127" t="s">
        <v>162</v>
      </c>
      <c r="C91" s="128" t="s">
        <v>163</v>
      </c>
      <c r="D91" s="129" t="s">
        <v>164</v>
      </c>
      <c r="E91" s="130"/>
      <c r="F91" s="131"/>
      <c r="G91" s="56">
        <f>F91*$I$12</f>
        <v>0</v>
      </c>
      <c r="H91" s="57">
        <f>E91*F91</f>
        <v>0</v>
      </c>
      <c r="I91" s="58">
        <f>E91*G91</f>
        <v>0</v>
      </c>
    </row>
    <row r="92" spans="2:10" ht="15.75" customHeight="1" thickBot="1" x14ac:dyDescent="0.4">
      <c r="B92" s="132" t="s">
        <v>165</v>
      </c>
      <c r="C92" s="133" t="s">
        <v>166</v>
      </c>
      <c r="D92" s="134" t="s">
        <v>68</v>
      </c>
      <c r="E92" s="135"/>
      <c r="F92" s="136"/>
      <c r="G92" s="63">
        <f>F92*$I$12</f>
        <v>0</v>
      </c>
      <c r="H92" s="64">
        <f>E92*F92</f>
        <v>0</v>
      </c>
      <c r="I92" s="65">
        <f>E92*G92</f>
        <v>0</v>
      </c>
    </row>
    <row r="93" spans="2:10" ht="15.75" customHeight="1" thickBot="1" x14ac:dyDescent="0.4">
      <c r="B93" s="26" t="s">
        <v>167</v>
      </c>
      <c r="C93" s="241" t="s">
        <v>168</v>
      </c>
      <c r="D93" s="223"/>
      <c r="E93" s="223"/>
      <c r="F93" s="223"/>
      <c r="G93" s="223"/>
      <c r="H93" s="223"/>
      <c r="I93" s="224"/>
      <c r="J93" s="137"/>
    </row>
    <row r="94" spans="2:10" ht="16.5" x14ac:dyDescent="0.35">
      <c r="B94" s="138" t="s">
        <v>169</v>
      </c>
      <c r="C94" s="139" t="s">
        <v>170</v>
      </c>
      <c r="D94" s="129" t="s">
        <v>164</v>
      </c>
      <c r="E94" s="140"/>
      <c r="F94" s="118"/>
      <c r="G94" s="141">
        <f>F94*$I$12</f>
        <v>0</v>
      </c>
      <c r="H94" s="142">
        <f>E94*F94</f>
        <v>0</v>
      </c>
      <c r="I94" s="42">
        <f>E94*G94</f>
        <v>0</v>
      </c>
    </row>
    <row r="95" spans="2:10" ht="15.75" customHeight="1" x14ac:dyDescent="0.35">
      <c r="B95" s="138" t="s">
        <v>171</v>
      </c>
      <c r="C95" s="143" t="s">
        <v>172</v>
      </c>
      <c r="D95" s="38" t="s">
        <v>33</v>
      </c>
      <c r="E95" s="144"/>
      <c r="F95" s="118"/>
      <c r="G95" s="141">
        <f>F95*$I$12</f>
        <v>0</v>
      </c>
      <c r="H95" s="142">
        <f>E95*F95</f>
        <v>0</v>
      </c>
      <c r="I95" s="42">
        <f>E95*G95</f>
        <v>0</v>
      </c>
      <c r="J95" s="137"/>
    </row>
    <row r="96" spans="2:10" ht="15.75" customHeight="1" thickBot="1" x14ac:dyDescent="0.4">
      <c r="B96" s="145" t="s">
        <v>173</v>
      </c>
      <c r="C96" s="146" t="s">
        <v>174</v>
      </c>
      <c r="D96" s="134" t="s">
        <v>68</v>
      </c>
      <c r="E96" s="144"/>
      <c r="F96" s="118"/>
      <c r="G96" s="141">
        <f>F96*$I$12</f>
        <v>0</v>
      </c>
      <c r="H96" s="142">
        <f>E96*F96</f>
        <v>0</v>
      </c>
      <c r="I96" s="42">
        <f>E96*G96</f>
        <v>0</v>
      </c>
      <c r="J96" s="137"/>
    </row>
    <row r="97" spans="2:9" ht="15.75" customHeight="1" thickBot="1" x14ac:dyDescent="0.4">
      <c r="B97" s="248" t="s">
        <v>175</v>
      </c>
      <c r="C97" s="249"/>
      <c r="D97" s="249"/>
      <c r="E97" s="249"/>
      <c r="F97" s="249"/>
      <c r="G97" s="250"/>
      <c r="H97" s="147">
        <f>H73+H74+H76+H77+H79+H80+H81+H82+H83+H84+H85+H86+H88+H89+H91+H92+H94+H95+H96</f>
        <v>0</v>
      </c>
      <c r="I97" s="148">
        <f>I73+I74+I76+I77+I79+I80+I81+I82+I83+I84+I85+I86+I88+I89+I91+I92+I94+I95+I96</f>
        <v>0</v>
      </c>
    </row>
    <row r="98" spans="2:9" ht="15.75" customHeight="1" thickBot="1" x14ac:dyDescent="0.4">
      <c r="B98" s="251"/>
      <c r="C98" s="251"/>
      <c r="D98" s="251"/>
      <c r="E98" s="251"/>
      <c r="F98" s="251"/>
      <c r="G98" s="251"/>
      <c r="H98" s="251"/>
      <c r="I98" s="251"/>
    </row>
    <row r="99" spans="2:9" ht="15.75" customHeight="1" thickBot="1" x14ac:dyDescent="0.4">
      <c r="B99" s="242" t="s">
        <v>176</v>
      </c>
      <c r="C99" s="243"/>
      <c r="D99" s="243"/>
      <c r="E99" s="243"/>
      <c r="F99" s="243"/>
      <c r="G99" s="244"/>
      <c r="H99" s="149">
        <f>H67+H97</f>
        <v>0</v>
      </c>
      <c r="I99" s="150">
        <f>I67+I97</f>
        <v>0</v>
      </c>
    </row>
    <row r="100" spans="2:9" ht="15.75" customHeight="1" x14ac:dyDescent="0.35">
      <c r="B100" s="252" t="s">
        <v>177</v>
      </c>
      <c r="C100" s="253"/>
      <c r="D100" s="253"/>
      <c r="E100" s="253"/>
      <c r="F100" s="254"/>
      <c r="G100" s="151"/>
      <c r="H100" s="152">
        <f>H99*G100</f>
        <v>0</v>
      </c>
      <c r="I100" s="153">
        <f>I99*G100</f>
        <v>0</v>
      </c>
    </row>
    <row r="101" spans="2:9" ht="15.75" customHeight="1" thickBot="1" x14ac:dyDescent="0.4">
      <c r="B101" s="255" t="s">
        <v>178</v>
      </c>
      <c r="C101" s="256"/>
      <c r="D101" s="256"/>
      <c r="E101" s="256"/>
      <c r="F101" s="257"/>
      <c r="G101" s="154"/>
      <c r="H101" s="155">
        <f>H99*G101</f>
        <v>0</v>
      </c>
      <c r="I101" s="156">
        <f>I99*G101</f>
        <v>0</v>
      </c>
    </row>
    <row r="102" spans="2:9" ht="15.75" customHeight="1" thickBot="1" x14ac:dyDescent="0.4">
      <c r="B102" s="242" t="s">
        <v>179</v>
      </c>
      <c r="C102" s="243"/>
      <c r="D102" s="243"/>
      <c r="E102" s="243"/>
      <c r="F102" s="243"/>
      <c r="G102" s="244"/>
      <c r="H102" s="157">
        <f>H99+H100+H101</f>
        <v>0</v>
      </c>
      <c r="I102" s="150">
        <f>I99+I100+I101</f>
        <v>0</v>
      </c>
    </row>
    <row r="103" spans="2:9" ht="15.75" customHeight="1" thickBot="1" x14ac:dyDescent="0.4">
      <c r="B103" s="258" t="s">
        <v>180</v>
      </c>
      <c r="C103" s="259"/>
      <c r="D103" s="259"/>
      <c r="E103" s="259"/>
      <c r="F103" s="260"/>
      <c r="G103" s="158"/>
      <c r="H103" s="157">
        <f>H102*G103</f>
        <v>0</v>
      </c>
      <c r="I103" s="159">
        <f>I102*G103</f>
        <v>0</v>
      </c>
    </row>
    <row r="104" spans="2:9" ht="15.75" customHeight="1" thickBot="1" x14ac:dyDescent="0.4">
      <c r="B104" s="242" t="s">
        <v>181</v>
      </c>
      <c r="C104" s="243"/>
      <c r="D104" s="243"/>
      <c r="E104" s="243"/>
      <c r="F104" s="243"/>
      <c r="G104" s="244"/>
      <c r="H104" s="160">
        <f>H102+H103</f>
        <v>0</v>
      </c>
      <c r="I104" s="161">
        <f>I102+I103</f>
        <v>0</v>
      </c>
    </row>
    <row r="105" spans="2:9" s="1" customFormat="1" x14ac:dyDescent="0.35">
      <c r="B105" s="2"/>
      <c r="E105" s="3"/>
      <c r="F105" s="3"/>
      <c r="G105" s="3"/>
    </row>
  </sheetData>
  <mergeCells count="55">
    <mergeCell ref="B101:F101"/>
    <mergeCell ref="B102:G102"/>
    <mergeCell ref="B103:F103"/>
    <mergeCell ref="B104:G104"/>
    <mergeCell ref="C90:I90"/>
    <mergeCell ref="C93:I93"/>
    <mergeCell ref="B97:G97"/>
    <mergeCell ref="B98:I98"/>
    <mergeCell ref="B99:G99"/>
    <mergeCell ref="B100:F100"/>
    <mergeCell ref="C87:I87"/>
    <mergeCell ref="C50:I50"/>
    <mergeCell ref="C53:I53"/>
    <mergeCell ref="C59:I59"/>
    <mergeCell ref="C62:I62"/>
    <mergeCell ref="B67:G67"/>
    <mergeCell ref="C69:I69"/>
    <mergeCell ref="C70:I70"/>
    <mergeCell ref="C71:I71"/>
    <mergeCell ref="C72:I72"/>
    <mergeCell ref="C75:I75"/>
    <mergeCell ref="C78:I78"/>
    <mergeCell ref="C49:I49"/>
    <mergeCell ref="C18:I18"/>
    <mergeCell ref="C19:I19"/>
    <mergeCell ref="C20:I20"/>
    <mergeCell ref="C21:I21"/>
    <mergeCell ref="C29:I29"/>
    <mergeCell ref="C32:I32"/>
    <mergeCell ref="C36:I36"/>
    <mergeCell ref="C37:I37"/>
    <mergeCell ref="C40:I40"/>
    <mergeCell ref="C42:I42"/>
    <mergeCell ref="C46:I46"/>
    <mergeCell ref="B17:I17"/>
    <mergeCell ref="B8:C8"/>
    <mergeCell ref="D8:G8"/>
    <mergeCell ref="H8:I11"/>
    <mergeCell ref="B9:C9"/>
    <mergeCell ref="D9:G9"/>
    <mergeCell ref="B10:C10"/>
    <mergeCell ref="D10:G10"/>
    <mergeCell ref="B11:C11"/>
    <mergeCell ref="D11:G11"/>
    <mergeCell ref="B12:C12"/>
    <mergeCell ref="D12:G12"/>
    <mergeCell ref="B13:C13"/>
    <mergeCell ref="D13:G13"/>
    <mergeCell ref="B15:I15"/>
    <mergeCell ref="B2:C6"/>
    <mergeCell ref="D2:G6"/>
    <mergeCell ref="H2:I6"/>
    <mergeCell ref="B7:C7"/>
    <mergeCell ref="D7:G7"/>
    <mergeCell ref="H7:I7"/>
  </mergeCells>
  <pageMargins left="0.7" right="0.7" top="0.75" bottom="0.75" header="0.3" footer="0.3"/>
  <drawing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13875-9484-4493-8785-C5C74CBEB4D6}">
  <dimension ref="A1:Z105"/>
  <sheetViews>
    <sheetView zoomScale="90" zoomScaleNormal="90" workbookViewId="0">
      <selection activeCell="D2" sqref="D2:G6"/>
    </sheetView>
  </sheetViews>
  <sheetFormatPr baseColWidth="10" defaultColWidth="11.453125" defaultRowHeight="14.5" x14ac:dyDescent="0.35"/>
  <cols>
    <col min="1" max="1" width="2.81640625" style="1" customWidth="1"/>
    <col min="2" max="2" width="9.26953125" style="162" customWidth="1"/>
    <col min="3" max="3" width="72.54296875" style="4" customWidth="1"/>
    <col min="4" max="4" width="8.26953125" style="4" bestFit="1" customWidth="1"/>
    <col min="5" max="5" width="10.54296875" style="163" bestFit="1" customWidth="1"/>
    <col min="6" max="6" width="22" style="163" bestFit="1" customWidth="1"/>
    <col min="7" max="7" width="20.7265625" style="163" customWidth="1"/>
    <col min="8" max="8" width="19.81640625" style="4" customWidth="1"/>
    <col min="9" max="9" width="17.453125" style="4" bestFit="1" customWidth="1"/>
    <col min="10" max="10" width="4" style="1" customWidth="1"/>
    <col min="11" max="16384" width="11.453125" style="4"/>
  </cols>
  <sheetData>
    <row r="1" spans="1:12" s="1" customFormat="1" ht="15" thickBot="1" x14ac:dyDescent="0.4">
      <c r="B1" s="2"/>
      <c r="E1" s="3"/>
      <c r="F1" s="3"/>
      <c r="G1" s="3"/>
    </row>
    <row r="2" spans="1:12" ht="14.5" customHeight="1" x14ac:dyDescent="0.35">
      <c r="B2" s="173"/>
      <c r="C2" s="174"/>
      <c r="D2" s="173" t="s">
        <v>200</v>
      </c>
      <c r="E2" s="179"/>
      <c r="F2" s="179"/>
      <c r="G2" s="174"/>
      <c r="H2" s="173"/>
      <c r="I2" s="174"/>
    </row>
    <row r="3" spans="1:12" x14ac:dyDescent="0.35">
      <c r="B3" s="175"/>
      <c r="C3" s="176"/>
      <c r="D3" s="175"/>
      <c r="E3" s="180"/>
      <c r="F3" s="180"/>
      <c r="G3" s="176"/>
      <c r="H3" s="175"/>
      <c r="I3" s="176"/>
    </row>
    <row r="4" spans="1:12" x14ac:dyDescent="0.35">
      <c r="B4" s="175"/>
      <c r="C4" s="176"/>
      <c r="D4" s="175"/>
      <c r="E4" s="180"/>
      <c r="F4" s="180"/>
      <c r="G4" s="176"/>
      <c r="H4" s="175"/>
      <c r="I4" s="176"/>
    </row>
    <row r="5" spans="1:12" x14ac:dyDescent="0.35">
      <c r="B5" s="175"/>
      <c r="C5" s="176"/>
      <c r="D5" s="175"/>
      <c r="E5" s="180"/>
      <c r="F5" s="180"/>
      <c r="G5" s="176"/>
      <c r="H5" s="175"/>
      <c r="I5" s="176"/>
    </row>
    <row r="6" spans="1:12" ht="31.5" customHeight="1" thickBot="1" x14ac:dyDescent="0.4">
      <c r="B6" s="177"/>
      <c r="C6" s="178"/>
      <c r="D6" s="175"/>
      <c r="E6" s="180"/>
      <c r="F6" s="180"/>
      <c r="G6" s="176"/>
      <c r="H6" s="175"/>
      <c r="I6" s="176"/>
    </row>
    <row r="7" spans="1:12" ht="15" thickBot="1" x14ac:dyDescent="0.4">
      <c r="B7" s="181" t="s">
        <v>0</v>
      </c>
      <c r="C7" s="182"/>
      <c r="D7" s="261" t="s">
        <v>190</v>
      </c>
      <c r="E7" s="262"/>
      <c r="F7" s="262"/>
      <c r="G7" s="263"/>
      <c r="H7" s="186" t="s">
        <v>185</v>
      </c>
      <c r="I7" s="187"/>
    </row>
    <row r="8" spans="1:12" ht="15" customHeight="1" x14ac:dyDescent="0.35">
      <c r="B8" s="181" t="s">
        <v>1</v>
      </c>
      <c r="C8" s="182"/>
      <c r="D8" s="264" t="s">
        <v>191</v>
      </c>
      <c r="E8" s="265"/>
      <c r="F8" s="265"/>
      <c r="G8" s="266"/>
      <c r="H8" s="191"/>
      <c r="I8" s="192"/>
    </row>
    <row r="9" spans="1:12" x14ac:dyDescent="0.35">
      <c r="B9" s="181" t="s">
        <v>2</v>
      </c>
      <c r="C9" s="182"/>
      <c r="D9" s="267" t="s">
        <v>192</v>
      </c>
      <c r="E9" s="268"/>
      <c r="F9" s="268"/>
      <c r="G9" s="269"/>
      <c r="H9" s="193"/>
      <c r="I9" s="194"/>
    </row>
    <row r="10" spans="1:12" x14ac:dyDescent="0.35">
      <c r="B10" s="181" t="s">
        <v>186</v>
      </c>
      <c r="C10" s="182"/>
      <c r="D10" s="200" t="s">
        <v>193</v>
      </c>
      <c r="E10" s="201"/>
      <c r="F10" s="201"/>
      <c r="G10" s="202"/>
      <c r="H10" s="193"/>
      <c r="I10" s="194"/>
      <c r="K10" s="5"/>
    </row>
    <row r="11" spans="1:12" ht="15" thickBot="1" x14ac:dyDescent="0.4">
      <c r="B11" s="203" t="s">
        <v>187</v>
      </c>
      <c r="C11" s="204"/>
      <c r="D11" s="207" t="s">
        <v>7</v>
      </c>
      <c r="E11" s="208"/>
      <c r="F11" s="208"/>
      <c r="G11" s="209"/>
      <c r="H11" s="195"/>
      <c r="I11" s="196"/>
    </row>
    <row r="12" spans="1:12" ht="15" thickBot="1" x14ac:dyDescent="0.4">
      <c r="B12" s="203" t="s">
        <v>188</v>
      </c>
      <c r="C12" s="204"/>
      <c r="D12" s="210" t="s">
        <v>9</v>
      </c>
      <c r="E12" s="211"/>
      <c r="F12" s="211"/>
      <c r="G12" s="212"/>
      <c r="H12" s="7" t="str">
        <f>GLOBAL!H13</f>
        <v>UF (día XX-XX-2024)</v>
      </c>
      <c r="I12" s="164">
        <f>GLOBAL!I13</f>
        <v>0</v>
      </c>
    </row>
    <row r="13" spans="1:12" ht="15" thickBot="1" x14ac:dyDescent="0.4">
      <c r="B13" s="203" t="s">
        <v>189</v>
      </c>
      <c r="C13" s="204"/>
      <c r="D13" s="270">
        <f>I104</f>
        <v>0</v>
      </c>
      <c r="E13" s="271"/>
      <c r="F13" s="271"/>
      <c r="G13" s="272"/>
      <c r="H13" s="7" t="s">
        <v>12</v>
      </c>
      <c r="I13" s="165" t="str">
        <f>GLOBAL!I14</f>
        <v>XX-XX-2024</v>
      </c>
      <c r="J13" s="9"/>
      <c r="K13" s="5"/>
    </row>
    <row r="14" spans="1:12" ht="15" thickBot="1" x14ac:dyDescent="0.4">
      <c r="B14" s="10"/>
      <c r="C14" s="10"/>
      <c r="D14" s="11"/>
      <c r="E14" s="11"/>
      <c r="F14" s="11"/>
      <c r="G14" s="11"/>
      <c r="H14" s="12"/>
      <c r="I14" s="13"/>
      <c r="J14" s="9"/>
      <c r="K14" s="5"/>
      <c r="L14" s="14"/>
    </row>
    <row r="15" spans="1:12" s="18" customFormat="1" ht="15" thickBot="1" x14ac:dyDescent="0.4">
      <c r="A15" s="15"/>
      <c r="B15" s="216" t="s">
        <v>14</v>
      </c>
      <c r="C15" s="217"/>
      <c r="D15" s="217"/>
      <c r="E15" s="217"/>
      <c r="F15" s="217"/>
      <c r="G15" s="217"/>
      <c r="H15" s="217"/>
      <c r="I15" s="218"/>
      <c r="J15" s="16"/>
      <c r="K15" s="17"/>
    </row>
    <row r="16" spans="1:12" ht="15" thickBot="1" x14ac:dyDescent="0.4">
      <c r="B16" s="19" t="s">
        <v>15</v>
      </c>
      <c r="C16" s="20" t="s">
        <v>16</v>
      </c>
      <c r="D16" s="21" t="s">
        <v>17</v>
      </c>
      <c r="E16" s="22" t="s">
        <v>18</v>
      </c>
      <c r="F16" s="23" t="s">
        <v>19</v>
      </c>
      <c r="G16" s="23" t="s">
        <v>20</v>
      </c>
      <c r="H16" s="23" t="s">
        <v>21</v>
      </c>
      <c r="I16" s="24" t="s">
        <v>22</v>
      </c>
    </row>
    <row r="17" spans="2:9" ht="15.75" customHeight="1" thickBot="1" x14ac:dyDescent="0.4">
      <c r="B17" s="219"/>
      <c r="C17" s="219"/>
      <c r="D17" s="219"/>
      <c r="E17" s="219"/>
      <c r="F17" s="219"/>
      <c r="G17" s="219"/>
      <c r="H17" s="219"/>
      <c r="I17" s="219"/>
    </row>
    <row r="18" spans="2:9" ht="15.75" customHeight="1" thickBot="1" x14ac:dyDescent="0.4">
      <c r="B18" s="25" t="s">
        <v>23</v>
      </c>
      <c r="C18" s="220" t="s">
        <v>24</v>
      </c>
      <c r="D18" s="221"/>
      <c r="E18" s="221"/>
      <c r="F18" s="221"/>
      <c r="G18" s="221"/>
      <c r="H18" s="221"/>
      <c r="I18" s="222"/>
    </row>
    <row r="19" spans="2:9" ht="15.75" customHeight="1" thickBot="1" x14ac:dyDescent="0.4">
      <c r="B19" s="26" t="s">
        <v>25</v>
      </c>
      <c r="C19" s="223" t="s">
        <v>26</v>
      </c>
      <c r="D19" s="223"/>
      <c r="E19" s="223"/>
      <c r="F19" s="223"/>
      <c r="G19" s="223"/>
      <c r="H19" s="223"/>
      <c r="I19" s="224"/>
    </row>
    <row r="20" spans="2:9" ht="15.75" customHeight="1" thickBot="1" x14ac:dyDescent="0.4">
      <c r="B20" s="27" t="s">
        <v>27</v>
      </c>
      <c r="C20" s="225" t="s">
        <v>28</v>
      </c>
      <c r="D20" s="225"/>
      <c r="E20" s="225"/>
      <c r="F20" s="225"/>
      <c r="G20" s="225"/>
      <c r="H20" s="225"/>
      <c r="I20" s="226"/>
    </row>
    <row r="21" spans="2:9" ht="15.75" customHeight="1" thickBot="1" x14ac:dyDescent="0.4">
      <c r="B21" s="28" t="s">
        <v>29</v>
      </c>
      <c r="C21" s="227" t="s">
        <v>30</v>
      </c>
      <c r="D21" s="227"/>
      <c r="E21" s="227"/>
      <c r="F21" s="227"/>
      <c r="G21" s="227"/>
      <c r="H21" s="227"/>
      <c r="I21" s="228"/>
    </row>
    <row r="22" spans="2:9" ht="16.5" x14ac:dyDescent="0.35">
      <c r="B22" s="29" t="s">
        <v>31</v>
      </c>
      <c r="C22" s="30" t="s">
        <v>32</v>
      </c>
      <c r="D22" s="31" t="s">
        <v>33</v>
      </c>
      <c r="E22" s="32"/>
      <c r="F22" s="32"/>
      <c r="G22" s="33">
        <f>F22*$I$12</f>
        <v>0</v>
      </c>
      <c r="H22" s="34">
        <f>E22*F22</f>
        <v>0</v>
      </c>
      <c r="I22" s="35">
        <f>E22*G22</f>
        <v>0</v>
      </c>
    </row>
    <row r="23" spans="2:9" ht="16.5" x14ac:dyDescent="0.35">
      <c r="B23" s="36" t="s">
        <v>34</v>
      </c>
      <c r="C23" s="37" t="s">
        <v>35</v>
      </c>
      <c r="D23" s="38" t="s">
        <v>33</v>
      </c>
      <c r="E23" s="39"/>
      <c r="F23" s="39"/>
      <c r="G23" s="40">
        <f t="shared" ref="G23:G27" si="0">F23*$I$12</f>
        <v>0</v>
      </c>
      <c r="H23" s="41">
        <f t="shared" ref="H23:H27" si="1">E23*F23</f>
        <v>0</v>
      </c>
      <c r="I23" s="42">
        <f t="shared" ref="I23:I27" si="2">E23*G23</f>
        <v>0</v>
      </c>
    </row>
    <row r="24" spans="2:9" ht="16.5" x14ac:dyDescent="0.35">
      <c r="B24" s="36" t="s">
        <v>36</v>
      </c>
      <c r="C24" s="37" t="s">
        <v>37</v>
      </c>
      <c r="D24" s="38" t="s">
        <v>33</v>
      </c>
      <c r="E24" s="39"/>
      <c r="F24" s="39"/>
      <c r="G24" s="40">
        <f t="shared" si="0"/>
        <v>0</v>
      </c>
      <c r="H24" s="41">
        <f t="shared" si="1"/>
        <v>0</v>
      </c>
      <c r="I24" s="42">
        <f t="shared" si="2"/>
        <v>0</v>
      </c>
    </row>
    <row r="25" spans="2:9" ht="16.5" x14ac:dyDescent="0.35">
      <c r="B25" s="36" t="s">
        <v>38</v>
      </c>
      <c r="C25" s="37" t="s">
        <v>39</v>
      </c>
      <c r="D25" s="38" t="s">
        <v>33</v>
      </c>
      <c r="E25" s="39"/>
      <c r="F25" s="39"/>
      <c r="G25" s="40">
        <f t="shared" si="0"/>
        <v>0</v>
      </c>
      <c r="H25" s="41">
        <f t="shared" si="1"/>
        <v>0</v>
      </c>
      <c r="I25" s="42">
        <f t="shared" si="2"/>
        <v>0</v>
      </c>
    </row>
    <row r="26" spans="2:9" ht="16.5" x14ac:dyDescent="0.35">
      <c r="B26" s="36" t="s">
        <v>40</v>
      </c>
      <c r="C26" s="37" t="s">
        <v>41</v>
      </c>
      <c r="D26" s="38" t="s">
        <v>42</v>
      </c>
      <c r="E26" s="39"/>
      <c r="F26" s="39"/>
      <c r="G26" s="40">
        <f t="shared" si="0"/>
        <v>0</v>
      </c>
      <c r="H26" s="41">
        <f t="shared" si="1"/>
        <v>0</v>
      </c>
      <c r="I26" s="42">
        <f t="shared" si="2"/>
        <v>0</v>
      </c>
    </row>
    <row r="27" spans="2:9" x14ac:dyDescent="0.35">
      <c r="B27" s="43" t="s">
        <v>43</v>
      </c>
      <c r="C27" s="37" t="s">
        <v>44</v>
      </c>
      <c r="D27" s="44" t="s">
        <v>45</v>
      </c>
      <c r="E27" s="39"/>
      <c r="F27" s="39"/>
      <c r="G27" s="40">
        <f t="shared" si="0"/>
        <v>0</v>
      </c>
      <c r="H27" s="41">
        <f t="shared" si="1"/>
        <v>0</v>
      </c>
      <c r="I27" s="42">
        <f t="shared" si="2"/>
        <v>0</v>
      </c>
    </row>
    <row r="28" spans="2:9" ht="20.25" customHeight="1" thickBot="1" x14ac:dyDescent="0.4">
      <c r="B28" s="45" t="s">
        <v>46</v>
      </c>
      <c r="C28" s="46" t="s">
        <v>47</v>
      </c>
      <c r="D28" s="44" t="s">
        <v>45</v>
      </c>
      <c r="E28" s="47"/>
      <c r="F28" s="47"/>
      <c r="G28" s="48">
        <f>F28*$I$12</f>
        <v>0</v>
      </c>
      <c r="H28" s="49">
        <f>E28*F28</f>
        <v>0</v>
      </c>
      <c r="I28" s="50">
        <f>E28*G28</f>
        <v>0</v>
      </c>
    </row>
    <row r="29" spans="2:9" ht="15" thickBot="1" x14ac:dyDescent="0.4">
      <c r="B29" s="51" t="s">
        <v>48</v>
      </c>
      <c r="C29" s="205" t="s">
        <v>49</v>
      </c>
      <c r="D29" s="205"/>
      <c r="E29" s="205"/>
      <c r="F29" s="205"/>
      <c r="G29" s="205"/>
      <c r="H29" s="205"/>
      <c r="I29" s="206"/>
    </row>
    <row r="30" spans="2:9" ht="16.5" x14ac:dyDescent="0.35">
      <c r="B30" s="52" t="s">
        <v>50</v>
      </c>
      <c r="C30" s="53" t="s">
        <v>51</v>
      </c>
      <c r="D30" s="54" t="s">
        <v>33</v>
      </c>
      <c r="E30" s="55"/>
      <c r="F30" s="55"/>
      <c r="G30" s="56">
        <f>F30*$I$12</f>
        <v>0</v>
      </c>
      <c r="H30" s="57">
        <f>E30*F30</f>
        <v>0</v>
      </c>
      <c r="I30" s="58">
        <f>E30*G30</f>
        <v>0</v>
      </c>
    </row>
    <row r="31" spans="2:9" ht="17" thickBot="1" x14ac:dyDescent="0.4">
      <c r="B31" s="59" t="s">
        <v>52</v>
      </c>
      <c r="C31" s="60" t="s">
        <v>53</v>
      </c>
      <c r="D31" s="61" t="s">
        <v>33</v>
      </c>
      <c r="E31" s="62"/>
      <c r="F31" s="62"/>
      <c r="G31" s="63">
        <f>F31*$I$12</f>
        <v>0</v>
      </c>
      <c r="H31" s="64">
        <f>E31*F31</f>
        <v>0</v>
      </c>
      <c r="I31" s="65">
        <f>E31*G31</f>
        <v>0</v>
      </c>
    </row>
    <row r="32" spans="2:9" ht="15" thickBot="1" x14ac:dyDescent="0.4">
      <c r="B32" s="66" t="s">
        <v>54</v>
      </c>
      <c r="C32" s="232" t="s">
        <v>55</v>
      </c>
      <c r="D32" s="233"/>
      <c r="E32" s="233"/>
      <c r="F32" s="233"/>
      <c r="G32" s="233"/>
      <c r="H32" s="233"/>
      <c r="I32" s="234"/>
    </row>
    <row r="33" spans="1:26" x14ac:dyDescent="0.35">
      <c r="B33" s="67" t="s">
        <v>56</v>
      </c>
      <c r="C33" s="68" t="s">
        <v>57</v>
      </c>
      <c r="D33" s="54" t="s">
        <v>45</v>
      </c>
      <c r="E33" s="55"/>
      <c r="F33" s="55"/>
      <c r="G33" s="56">
        <f>F33*$I$12</f>
        <v>0</v>
      </c>
      <c r="H33" s="57">
        <f>E33*F33</f>
        <v>0</v>
      </c>
      <c r="I33" s="58">
        <f>E33*G33</f>
        <v>0</v>
      </c>
    </row>
    <row r="34" spans="1:26" ht="15.75" customHeight="1" x14ac:dyDescent="0.35">
      <c r="B34" s="43" t="s">
        <v>58</v>
      </c>
      <c r="C34" s="69" t="s">
        <v>59</v>
      </c>
      <c r="D34" s="70" t="s">
        <v>45</v>
      </c>
      <c r="E34" s="71"/>
      <c r="F34" s="71"/>
      <c r="G34" s="40">
        <f>F34*$I$12</f>
        <v>0</v>
      </c>
      <c r="H34" s="72">
        <f>E34*F34</f>
        <v>0</v>
      </c>
      <c r="I34" s="42">
        <f>E34*G34</f>
        <v>0</v>
      </c>
    </row>
    <row r="35" spans="1:26" ht="15.75" customHeight="1" thickBot="1" x14ac:dyDescent="0.4">
      <c r="A35" s="73"/>
      <c r="B35" s="74" t="s">
        <v>60</v>
      </c>
      <c r="C35" s="60" t="s">
        <v>61</v>
      </c>
      <c r="D35" s="75" t="s">
        <v>45</v>
      </c>
      <c r="E35" s="76"/>
      <c r="F35" s="76"/>
      <c r="G35" s="63">
        <f>F35*$I$12</f>
        <v>0</v>
      </c>
      <c r="H35" s="77">
        <f>E35*F35</f>
        <v>0</v>
      </c>
      <c r="I35" s="65">
        <f>E35*G35</f>
        <v>0</v>
      </c>
      <c r="J35" s="73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</row>
    <row r="36" spans="1:26" ht="15.75" customHeight="1" thickBot="1" x14ac:dyDescent="0.4">
      <c r="B36" s="27" t="s">
        <v>62</v>
      </c>
      <c r="C36" s="225" t="s">
        <v>63</v>
      </c>
      <c r="D36" s="225"/>
      <c r="E36" s="225"/>
      <c r="F36" s="225"/>
      <c r="G36" s="225"/>
      <c r="H36" s="225"/>
      <c r="I36" s="226"/>
    </row>
    <row r="37" spans="1:26" ht="15.75" customHeight="1" thickBot="1" x14ac:dyDescent="0.4">
      <c r="B37" s="28" t="s">
        <v>64</v>
      </c>
      <c r="C37" s="235" t="s">
        <v>65</v>
      </c>
      <c r="D37" s="236"/>
      <c r="E37" s="236"/>
      <c r="F37" s="236"/>
      <c r="G37" s="236"/>
      <c r="H37" s="236"/>
      <c r="I37" s="237"/>
    </row>
    <row r="38" spans="1:26" ht="16.5" x14ac:dyDescent="0.35">
      <c r="B38" s="29" t="s">
        <v>66</v>
      </c>
      <c r="C38" s="68" t="s">
        <v>67</v>
      </c>
      <c r="D38" s="54" t="s">
        <v>68</v>
      </c>
      <c r="E38" s="55"/>
      <c r="F38" s="55"/>
      <c r="G38" s="56">
        <f>F38*$I$12</f>
        <v>0</v>
      </c>
      <c r="H38" s="57">
        <f>E38*F38</f>
        <v>0</v>
      </c>
      <c r="I38" s="58">
        <f>E38*G38</f>
        <v>0</v>
      </c>
    </row>
    <row r="39" spans="1:26" ht="15" thickBot="1" x14ac:dyDescent="0.4">
      <c r="B39" s="79" t="s">
        <v>69</v>
      </c>
      <c r="C39" s="80" t="s">
        <v>70</v>
      </c>
      <c r="D39" s="61" t="s">
        <v>71</v>
      </c>
      <c r="E39" s="62"/>
      <c r="F39" s="62"/>
      <c r="G39" s="63">
        <f t="shared" ref="G39:G41" si="3">F39*$I$12</f>
        <v>0</v>
      </c>
      <c r="H39" s="64">
        <f>E39*F39</f>
        <v>0</v>
      </c>
      <c r="I39" s="65">
        <f t="shared" ref="I39:I41" si="4">E39*G39</f>
        <v>0</v>
      </c>
    </row>
    <row r="40" spans="1:26" ht="15" thickBot="1" x14ac:dyDescent="0.4">
      <c r="B40" s="81" t="s">
        <v>72</v>
      </c>
      <c r="C40" s="238" t="s">
        <v>73</v>
      </c>
      <c r="D40" s="239"/>
      <c r="E40" s="239"/>
      <c r="F40" s="239"/>
      <c r="G40" s="239"/>
      <c r="H40" s="239"/>
      <c r="I40" s="240"/>
    </row>
    <row r="41" spans="1:26" ht="14.5" customHeight="1" thickBot="1" x14ac:dyDescent="0.4">
      <c r="B41" s="83" t="s">
        <v>74</v>
      </c>
      <c r="C41" s="84" t="s">
        <v>75</v>
      </c>
      <c r="D41" s="31" t="s">
        <v>68</v>
      </c>
      <c r="E41" s="32"/>
      <c r="F41" s="32"/>
      <c r="G41" s="33">
        <f t="shared" si="3"/>
        <v>0</v>
      </c>
      <c r="H41" s="34">
        <f>E41*F41</f>
        <v>0</v>
      </c>
      <c r="I41" s="35">
        <f t="shared" si="4"/>
        <v>0</v>
      </c>
    </row>
    <row r="42" spans="1:26" ht="15.75" customHeight="1" thickBot="1" x14ac:dyDescent="0.4">
      <c r="B42" s="26" t="s">
        <v>76</v>
      </c>
      <c r="C42" s="223" t="s">
        <v>77</v>
      </c>
      <c r="D42" s="223"/>
      <c r="E42" s="223"/>
      <c r="F42" s="223"/>
      <c r="G42" s="223"/>
      <c r="H42" s="223"/>
      <c r="I42" s="224"/>
    </row>
    <row r="43" spans="1:26" ht="15.75" customHeight="1" x14ac:dyDescent="0.35">
      <c r="B43" s="52" t="s">
        <v>78</v>
      </c>
      <c r="C43" s="53" t="s">
        <v>79</v>
      </c>
      <c r="D43" s="54" t="s">
        <v>68</v>
      </c>
      <c r="E43" s="55"/>
      <c r="F43" s="55"/>
      <c r="G43" s="56">
        <f>F43*$I$12</f>
        <v>0</v>
      </c>
      <c r="H43" s="57">
        <f>E43*F43</f>
        <v>0</v>
      </c>
      <c r="I43" s="58">
        <f>E43*G43</f>
        <v>0</v>
      </c>
    </row>
    <row r="44" spans="1:26" ht="15.75" customHeight="1" x14ac:dyDescent="0.35">
      <c r="B44" s="36" t="s">
        <v>80</v>
      </c>
      <c r="C44" s="69" t="s">
        <v>81</v>
      </c>
      <c r="D44" s="70" t="s">
        <v>68</v>
      </c>
      <c r="E44" s="39"/>
      <c r="F44" s="39"/>
      <c r="G44" s="40">
        <f>F44*$I$12</f>
        <v>0</v>
      </c>
      <c r="H44" s="41">
        <f>E44*F44</f>
        <v>0</v>
      </c>
      <c r="I44" s="42">
        <f>E44*G44</f>
        <v>0</v>
      </c>
    </row>
    <row r="45" spans="1:26" ht="15" thickBot="1" x14ac:dyDescent="0.4">
      <c r="B45" s="36" t="s">
        <v>82</v>
      </c>
      <c r="C45" s="85" t="s">
        <v>83</v>
      </c>
      <c r="D45" s="61" t="s">
        <v>45</v>
      </c>
      <c r="E45" s="62"/>
      <c r="F45" s="62"/>
      <c r="G45" s="63">
        <f>F45*$I$12</f>
        <v>0</v>
      </c>
      <c r="H45" s="64">
        <f>E45*F45</f>
        <v>0</v>
      </c>
      <c r="I45" s="65">
        <f>E45*G45</f>
        <v>0</v>
      </c>
    </row>
    <row r="46" spans="1:26" ht="15.75" customHeight="1" thickBot="1" x14ac:dyDescent="0.4">
      <c r="B46" s="26" t="s">
        <v>84</v>
      </c>
      <c r="C46" s="223" t="s">
        <v>85</v>
      </c>
      <c r="D46" s="223"/>
      <c r="E46" s="223"/>
      <c r="F46" s="223"/>
      <c r="G46" s="223"/>
      <c r="H46" s="223"/>
      <c r="I46" s="224"/>
    </row>
    <row r="47" spans="1:26" ht="15.75" customHeight="1" x14ac:dyDescent="0.35">
      <c r="A47" s="73"/>
      <c r="B47" s="52" t="s">
        <v>86</v>
      </c>
      <c r="C47" s="86" t="s">
        <v>87</v>
      </c>
      <c r="D47" s="87" t="s">
        <v>88</v>
      </c>
      <c r="E47" s="88"/>
      <c r="F47" s="88"/>
      <c r="G47" s="40">
        <f>F47*$I$12</f>
        <v>0</v>
      </c>
      <c r="H47" s="89">
        <f>E47*F47</f>
        <v>0</v>
      </c>
      <c r="I47" s="42">
        <f>E47*G47</f>
        <v>0</v>
      </c>
      <c r="J47" s="73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</row>
    <row r="48" spans="1:26" ht="15.75" customHeight="1" thickBot="1" x14ac:dyDescent="0.4">
      <c r="A48" s="73"/>
      <c r="B48" s="36" t="s">
        <v>89</v>
      </c>
      <c r="C48" s="90" t="s">
        <v>90</v>
      </c>
      <c r="D48" s="87" t="s">
        <v>45</v>
      </c>
      <c r="E48" s="88"/>
      <c r="F48" s="88"/>
      <c r="G48" s="40">
        <f>F48*$I$12</f>
        <v>0</v>
      </c>
      <c r="H48" s="89">
        <f>E48*F48</f>
        <v>0</v>
      </c>
      <c r="I48" s="42">
        <f>E48*G48</f>
        <v>0</v>
      </c>
      <c r="J48" s="73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spans="1:10" ht="15" thickBot="1" x14ac:dyDescent="0.4">
      <c r="B49" s="26" t="s">
        <v>91</v>
      </c>
      <c r="C49" s="223" t="s">
        <v>199</v>
      </c>
      <c r="D49" s="223"/>
      <c r="E49" s="223"/>
      <c r="F49" s="223"/>
      <c r="G49" s="223"/>
      <c r="H49" s="223"/>
      <c r="I49" s="224"/>
    </row>
    <row r="50" spans="1:10" ht="15" thickBot="1" x14ac:dyDescent="0.4">
      <c r="B50" s="27" t="s">
        <v>92</v>
      </c>
      <c r="C50" s="225" t="s">
        <v>194</v>
      </c>
      <c r="D50" s="225"/>
      <c r="E50" s="225"/>
      <c r="F50" s="225"/>
      <c r="G50" s="225"/>
      <c r="H50" s="225"/>
      <c r="I50" s="226"/>
    </row>
    <row r="51" spans="1:10" x14ac:dyDescent="0.35">
      <c r="B51" s="67" t="s">
        <v>93</v>
      </c>
      <c r="C51" s="30" t="s">
        <v>195</v>
      </c>
      <c r="D51" s="31" t="s">
        <v>45</v>
      </c>
      <c r="E51" s="32"/>
      <c r="F51" s="32"/>
      <c r="G51" s="40">
        <f>F51*$I$12</f>
        <v>0</v>
      </c>
      <c r="H51" s="41">
        <f>E51*F51</f>
        <v>0</v>
      </c>
      <c r="I51" s="42">
        <f>E51*G51</f>
        <v>0</v>
      </c>
    </row>
    <row r="52" spans="1:10" ht="15" thickBot="1" x14ac:dyDescent="0.4">
      <c r="B52" s="45" t="s">
        <v>94</v>
      </c>
      <c r="C52" s="46" t="s">
        <v>196</v>
      </c>
      <c r="D52" s="91" t="s">
        <v>45</v>
      </c>
      <c r="E52" s="47"/>
      <c r="F52" s="47"/>
      <c r="G52" s="48">
        <f>F52*$I$12</f>
        <v>0</v>
      </c>
      <c r="H52" s="49">
        <f>E52*F52</f>
        <v>0</v>
      </c>
      <c r="I52" s="50">
        <f>E52*G52</f>
        <v>0</v>
      </c>
    </row>
    <row r="53" spans="1:10" ht="15" thickBot="1" x14ac:dyDescent="0.4">
      <c r="B53" s="27" t="s">
        <v>95</v>
      </c>
      <c r="C53" s="225" t="s">
        <v>197</v>
      </c>
      <c r="D53" s="225"/>
      <c r="E53" s="225"/>
      <c r="F53" s="225"/>
      <c r="G53" s="225"/>
      <c r="H53" s="225"/>
      <c r="I53" s="226"/>
    </row>
    <row r="54" spans="1:10" x14ac:dyDescent="0.35">
      <c r="B54" s="92" t="s">
        <v>96</v>
      </c>
      <c r="C54" s="93" t="s">
        <v>97</v>
      </c>
      <c r="D54" s="54" t="s">
        <v>45</v>
      </c>
      <c r="E54" s="55"/>
      <c r="F54" s="55"/>
      <c r="G54" s="56">
        <f>F54*$I$12</f>
        <v>0</v>
      </c>
      <c r="H54" s="57">
        <f>E54*F54</f>
        <v>0</v>
      </c>
      <c r="I54" s="58">
        <f>E54*G54</f>
        <v>0</v>
      </c>
    </row>
    <row r="55" spans="1:10" x14ac:dyDescent="0.35">
      <c r="B55" s="92" t="s">
        <v>98</v>
      </c>
      <c r="C55" s="94" t="s">
        <v>99</v>
      </c>
      <c r="D55" s="70" t="s">
        <v>45</v>
      </c>
      <c r="E55" s="39"/>
      <c r="F55" s="39"/>
      <c r="G55" s="40">
        <f>F55*$I$12</f>
        <v>0</v>
      </c>
      <c r="H55" s="41">
        <f>E55*F55</f>
        <v>0</v>
      </c>
      <c r="I55" s="42">
        <f>E55*G55</f>
        <v>0</v>
      </c>
    </row>
    <row r="56" spans="1:10" x14ac:dyDescent="0.35">
      <c r="B56" s="92" t="s">
        <v>100</v>
      </c>
      <c r="C56" s="94" t="s">
        <v>101</v>
      </c>
      <c r="D56" s="70" t="s">
        <v>45</v>
      </c>
      <c r="E56" s="39"/>
      <c r="F56" s="39"/>
      <c r="G56" s="40">
        <f>F56*$I$12</f>
        <v>0</v>
      </c>
      <c r="H56" s="41">
        <f>E56*F56</f>
        <v>0</v>
      </c>
      <c r="I56" s="42">
        <f>E56*G56</f>
        <v>0</v>
      </c>
    </row>
    <row r="57" spans="1:10" x14ac:dyDescent="0.35">
      <c r="B57" s="92" t="s">
        <v>102</v>
      </c>
      <c r="C57" s="94" t="s">
        <v>103</v>
      </c>
      <c r="D57" s="70" t="s">
        <v>45</v>
      </c>
      <c r="E57" s="39"/>
      <c r="F57" s="39"/>
      <c r="G57" s="40">
        <f>F57*$I$12</f>
        <v>0</v>
      </c>
      <c r="H57" s="41">
        <f>E57*F57</f>
        <v>0</v>
      </c>
      <c r="I57" s="42">
        <f>E57*G57</f>
        <v>0</v>
      </c>
    </row>
    <row r="58" spans="1:10" ht="15" thickBot="1" x14ac:dyDescent="0.4">
      <c r="B58" s="95" t="s">
        <v>104</v>
      </c>
      <c r="C58" s="94" t="s">
        <v>105</v>
      </c>
      <c r="D58" s="61" t="s">
        <v>45</v>
      </c>
      <c r="E58" s="62"/>
      <c r="F58" s="62"/>
      <c r="G58" s="63">
        <f>F58*$I$12</f>
        <v>0</v>
      </c>
      <c r="H58" s="64">
        <f>E58*F58</f>
        <v>0</v>
      </c>
      <c r="I58" s="65">
        <f>E58*G58</f>
        <v>0</v>
      </c>
    </row>
    <row r="59" spans="1:10" ht="15" thickBot="1" x14ac:dyDescent="0.4">
      <c r="B59" s="27" t="s">
        <v>106</v>
      </c>
      <c r="C59" s="225" t="s">
        <v>198</v>
      </c>
      <c r="D59" s="225"/>
      <c r="E59" s="225"/>
      <c r="F59" s="225"/>
      <c r="G59" s="225"/>
      <c r="H59" s="225"/>
      <c r="I59" s="226"/>
    </row>
    <row r="60" spans="1:10" x14ac:dyDescent="0.35">
      <c r="B60" s="36" t="s">
        <v>107</v>
      </c>
      <c r="C60" s="68" t="s">
        <v>97</v>
      </c>
      <c r="D60" s="54" t="s">
        <v>45</v>
      </c>
      <c r="E60" s="55"/>
      <c r="F60" s="55"/>
      <c r="G60" s="56">
        <f>F60*$I$12</f>
        <v>0</v>
      </c>
      <c r="H60" s="57">
        <f>E60*F60</f>
        <v>0</v>
      </c>
      <c r="I60" s="58">
        <f>E60*G60</f>
        <v>0</v>
      </c>
    </row>
    <row r="61" spans="1:10" ht="15" thickBot="1" x14ac:dyDescent="0.4">
      <c r="B61" s="79" t="s">
        <v>108</v>
      </c>
      <c r="C61" s="80" t="s">
        <v>101</v>
      </c>
      <c r="D61" s="61" t="s">
        <v>45</v>
      </c>
      <c r="E61" s="62"/>
      <c r="F61" s="62"/>
      <c r="G61" s="63">
        <f>F61*$I$12</f>
        <v>0</v>
      </c>
      <c r="H61" s="64">
        <f>E61*F61</f>
        <v>0</v>
      </c>
      <c r="I61" s="65">
        <f>E61*G61</f>
        <v>0</v>
      </c>
    </row>
    <row r="62" spans="1:10" ht="15" customHeight="1" thickBot="1" x14ac:dyDescent="0.4">
      <c r="B62" s="26" t="s">
        <v>109</v>
      </c>
      <c r="C62" s="241" t="s">
        <v>110</v>
      </c>
      <c r="D62" s="223"/>
      <c r="E62" s="223"/>
      <c r="F62" s="223"/>
      <c r="G62" s="223"/>
      <c r="H62" s="223"/>
      <c r="I62" s="224"/>
    </row>
    <row r="63" spans="1:10" ht="15" customHeight="1" x14ac:dyDescent="0.35">
      <c r="A63" s="4"/>
      <c r="B63" s="52" t="s">
        <v>111</v>
      </c>
      <c r="C63" s="53" t="s">
        <v>112</v>
      </c>
      <c r="D63" s="54" t="s">
        <v>71</v>
      </c>
      <c r="E63" s="96"/>
      <c r="F63" s="96"/>
      <c r="G63" s="56">
        <f t="shared" ref="G63:G66" si="5">F63*$I$12</f>
        <v>0</v>
      </c>
      <c r="H63" s="57">
        <f t="shared" ref="H63:H66" si="6">E63*F63</f>
        <v>0</v>
      </c>
      <c r="I63" s="58">
        <f t="shared" ref="I63:I66" si="7">E63*G63</f>
        <v>0</v>
      </c>
      <c r="J63" s="4"/>
    </row>
    <row r="64" spans="1:10" ht="15" customHeight="1" x14ac:dyDescent="0.35">
      <c r="A64" s="4"/>
      <c r="B64" s="36" t="s">
        <v>113</v>
      </c>
      <c r="C64" s="69" t="s">
        <v>114</v>
      </c>
      <c r="D64" s="70" t="s">
        <v>71</v>
      </c>
      <c r="E64" s="71"/>
      <c r="F64" s="71"/>
      <c r="G64" s="40">
        <f t="shared" si="5"/>
        <v>0</v>
      </c>
      <c r="H64" s="41">
        <f t="shared" si="6"/>
        <v>0</v>
      </c>
      <c r="I64" s="42">
        <f t="shared" si="7"/>
        <v>0</v>
      </c>
      <c r="J64" s="4"/>
    </row>
    <row r="65" spans="1:12" ht="15" customHeight="1" x14ac:dyDescent="0.35">
      <c r="A65" s="4"/>
      <c r="B65" s="36" t="s">
        <v>115</v>
      </c>
      <c r="C65" s="69" t="s">
        <v>116</v>
      </c>
      <c r="D65" s="70" t="s">
        <v>71</v>
      </c>
      <c r="E65" s="71"/>
      <c r="F65" s="71"/>
      <c r="G65" s="40">
        <f t="shared" si="5"/>
        <v>0</v>
      </c>
      <c r="H65" s="41">
        <f t="shared" si="6"/>
        <v>0</v>
      </c>
      <c r="I65" s="42">
        <f t="shared" si="7"/>
        <v>0</v>
      </c>
      <c r="J65" s="4"/>
    </row>
    <row r="66" spans="1:12" ht="15" customHeight="1" thickBot="1" x14ac:dyDescent="0.4">
      <c r="A66" s="4"/>
      <c r="B66" s="97" t="s">
        <v>117</v>
      </c>
      <c r="C66" s="98" t="s">
        <v>118</v>
      </c>
      <c r="D66" s="61" t="s">
        <v>45</v>
      </c>
      <c r="E66" s="99"/>
      <c r="F66" s="99"/>
      <c r="G66" s="63">
        <f t="shared" si="5"/>
        <v>0</v>
      </c>
      <c r="H66" s="64">
        <f t="shared" si="6"/>
        <v>0</v>
      </c>
      <c r="I66" s="65">
        <f t="shared" si="7"/>
        <v>0</v>
      </c>
      <c r="J66" s="4"/>
    </row>
    <row r="67" spans="1:12" ht="15" customHeight="1" thickBot="1" x14ac:dyDescent="0.4">
      <c r="B67" s="229" t="s">
        <v>119</v>
      </c>
      <c r="C67" s="230"/>
      <c r="D67" s="231"/>
      <c r="E67" s="231"/>
      <c r="F67" s="231"/>
      <c r="G67" s="178"/>
      <c r="H67" s="100">
        <f>H22+H23+H24+H25+H26+H27+H28+H30+H31+H33+H34+H35+H38+H39+H41+H43+H44+H45+H47+H48+H51+H52+H54+H55+H56+H57+H58+H60+H61+H63+H64+H65+H66</f>
        <v>0</v>
      </c>
      <c r="I67" s="101">
        <f>I22+I23+I24+I25+I26+I27+I28+I30+I31+I33+I34+I35+I38+I39+I41+I43+I44+I45+I47+I48+I51+I52+I54+I55+I56+I57+I58+I60+I61+I63+I64+I65+I66</f>
        <v>0</v>
      </c>
    </row>
    <row r="68" spans="1:12" ht="15" thickBot="1" x14ac:dyDescent="0.4">
      <c r="B68" s="102"/>
      <c r="C68" s="103"/>
      <c r="D68" s="104"/>
      <c r="E68" s="105"/>
      <c r="F68" s="105"/>
      <c r="G68" s="106"/>
      <c r="H68" s="107"/>
      <c r="I68" s="107"/>
    </row>
    <row r="69" spans="1:12" ht="15.75" customHeight="1" thickBot="1" x14ac:dyDescent="0.4">
      <c r="B69" s="25" t="s">
        <v>120</v>
      </c>
      <c r="C69" s="220" t="s">
        <v>121</v>
      </c>
      <c r="D69" s="221"/>
      <c r="E69" s="221"/>
      <c r="F69" s="221"/>
      <c r="G69" s="221"/>
      <c r="H69" s="221"/>
      <c r="I69" s="222"/>
    </row>
    <row r="70" spans="1:12" ht="15.75" customHeight="1" thickBot="1" x14ac:dyDescent="0.4">
      <c r="B70" s="26" t="s">
        <v>122</v>
      </c>
      <c r="C70" s="241" t="s">
        <v>123</v>
      </c>
      <c r="D70" s="223"/>
      <c r="E70" s="223"/>
      <c r="F70" s="223"/>
      <c r="G70" s="223"/>
      <c r="H70" s="223"/>
      <c r="I70" s="224"/>
    </row>
    <row r="71" spans="1:12" ht="15.75" customHeight="1" thickBot="1" x14ac:dyDescent="0.4">
      <c r="B71" s="27" t="s">
        <v>124</v>
      </c>
      <c r="C71" s="225" t="s">
        <v>125</v>
      </c>
      <c r="D71" s="225"/>
      <c r="E71" s="225"/>
      <c r="F71" s="225"/>
      <c r="G71" s="225"/>
      <c r="H71" s="225"/>
      <c r="I71" s="226"/>
    </row>
    <row r="72" spans="1:12" ht="15" thickBot="1" x14ac:dyDescent="0.4">
      <c r="B72" s="82" t="s">
        <v>126</v>
      </c>
      <c r="C72" s="238" t="s">
        <v>127</v>
      </c>
      <c r="D72" s="239"/>
      <c r="E72" s="239"/>
      <c r="F72" s="239"/>
      <c r="G72" s="239"/>
      <c r="H72" s="239"/>
      <c r="I72" s="240"/>
      <c r="L72" s="108"/>
    </row>
    <row r="73" spans="1:12" x14ac:dyDescent="0.35">
      <c r="B73" s="109" t="s">
        <v>128</v>
      </c>
      <c r="C73" s="29" t="s">
        <v>129</v>
      </c>
      <c r="D73" s="110" t="s">
        <v>45</v>
      </c>
      <c r="E73" s="111"/>
      <c r="F73" s="111"/>
      <c r="G73" s="33">
        <f>F73*$I$12</f>
        <v>0</v>
      </c>
      <c r="H73" s="34">
        <f>E73*F73</f>
        <v>0</v>
      </c>
      <c r="I73" s="35">
        <f>E73*G73</f>
        <v>0</v>
      </c>
      <c r="L73" s="108"/>
    </row>
    <row r="74" spans="1:12" ht="17" thickBot="1" x14ac:dyDescent="0.4">
      <c r="B74" s="112" t="s">
        <v>130</v>
      </c>
      <c r="C74" s="79" t="s">
        <v>131</v>
      </c>
      <c r="D74" s="61" t="s">
        <v>33</v>
      </c>
      <c r="E74" s="113"/>
      <c r="F74" s="113"/>
      <c r="G74" s="114">
        <f t="shared" ref="G74:G89" si="8">F74*$I$12</f>
        <v>0</v>
      </c>
      <c r="H74" s="115">
        <f t="shared" ref="H74:H89" si="9">E74*F74</f>
        <v>0</v>
      </c>
      <c r="I74" s="116">
        <f t="shared" ref="I74:I89" si="10">E74*G74</f>
        <v>0</v>
      </c>
      <c r="L74" s="108"/>
    </row>
    <row r="75" spans="1:12" ht="15" thickBot="1" x14ac:dyDescent="0.4">
      <c r="B75" s="82" t="s">
        <v>132</v>
      </c>
      <c r="C75" s="238" t="s">
        <v>183</v>
      </c>
      <c r="D75" s="239"/>
      <c r="E75" s="239"/>
      <c r="F75" s="239"/>
      <c r="G75" s="239"/>
      <c r="H75" s="239"/>
      <c r="I75" s="240"/>
    </row>
    <row r="76" spans="1:12" ht="16.5" x14ac:dyDescent="0.35">
      <c r="B76" s="109" t="s">
        <v>133</v>
      </c>
      <c r="C76" s="29" t="s">
        <v>134</v>
      </c>
      <c r="D76" s="54" t="s">
        <v>68</v>
      </c>
      <c r="E76" s="111"/>
      <c r="F76" s="111"/>
      <c r="G76" s="33">
        <f t="shared" si="8"/>
        <v>0</v>
      </c>
      <c r="H76" s="34">
        <f t="shared" ref="H76:H77" si="11">E76*F76</f>
        <v>0</v>
      </c>
      <c r="I76" s="35">
        <f t="shared" ref="I76:I77" si="12">E76*G76</f>
        <v>0</v>
      </c>
    </row>
    <row r="77" spans="1:12" ht="15" thickBot="1" x14ac:dyDescent="0.4">
      <c r="B77" s="112" t="s">
        <v>135</v>
      </c>
      <c r="C77" s="79" t="s">
        <v>182</v>
      </c>
      <c r="D77" s="117" t="s">
        <v>45</v>
      </c>
      <c r="E77" s="118"/>
      <c r="F77" s="118"/>
      <c r="G77" s="114">
        <f t="shared" si="8"/>
        <v>0</v>
      </c>
      <c r="H77" s="115">
        <f t="shared" si="11"/>
        <v>0</v>
      </c>
      <c r="I77" s="116">
        <f t="shared" si="12"/>
        <v>0</v>
      </c>
    </row>
    <row r="78" spans="1:12" ht="15" thickBot="1" x14ac:dyDescent="0.4">
      <c r="B78" s="82" t="s">
        <v>136</v>
      </c>
      <c r="C78" s="238" t="s">
        <v>137</v>
      </c>
      <c r="D78" s="239"/>
      <c r="E78" s="239"/>
      <c r="F78" s="239"/>
      <c r="G78" s="239"/>
      <c r="H78" s="239"/>
      <c r="I78" s="240"/>
    </row>
    <row r="79" spans="1:12" x14ac:dyDescent="0.35">
      <c r="B79" s="109" t="s">
        <v>138</v>
      </c>
      <c r="C79" s="29" t="s">
        <v>139</v>
      </c>
      <c r="D79" s="110" t="s">
        <v>45</v>
      </c>
      <c r="E79" s="111"/>
      <c r="F79" s="111"/>
      <c r="G79" s="33">
        <f t="shared" si="8"/>
        <v>0</v>
      </c>
      <c r="H79" s="34">
        <f t="shared" si="9"/>
        <v>0</v>
      </c>
      <c r="I79" s="35">
        <f t="shared" si="10"/>
        <v>0</v>
      </c>
    </row>
    <row r="80" spans="1:12" x14ac:dyDescent="0.35">
      <c r="B80" s="119" t="s">
        <v>140</v>
      </c>
      <c r="C80" s="36" t="s">
        <v>141</v>
      </c>
      <c r="D80" s="120" t="s">
        <v>45</v>
      </c>
      <c r="E80" s="121"/>
      <c r="F80" s="121"/>
      <c r="G80" s="33">
        <f t="shared" si="8"/>
        <v>0</v>
      </c>
      <c r="H80" s="34">
        <f t="shared" si="9"/>
        <v>0</v>
      </c>
      <c r="I80" s="35">
        <f t="shared" si="10"/>
        <v>0</v>
      </c>
    </row>
    <row r="81" spans="2:10" x14ac:dyDescent="0.35">
      <c r="B81" s="119" t="s">
        <v>142</v>
      </c>
      <c r="C81" s="36" t="s">
        <v>143</v>
      </c>
      <c r="D81" s="120" t="s">
        <v>45</v>
      </c>
      <c r="E81" s="121"/>
      <c r="F81" s="121"/>
      <c r="G81" s="33">
        <f t="shared" si="8"/>
        <v>0</v>
      </c>
      <c r="H81" s="34">
        <f t="shared" si="9"/>
        <v>0</v>
      </c>
      <c r="I81" s="35">
        <f t="shared" si="10"/>
        <v>0</v>
      </c>
    </row>
    <row r="82" spans="2:10" x14ac:dyDescent="0.35">
      <c r="B82" s="119" t="s">
        <v>144</v>
      </c>
      <c r="C82" s="36" t="s">
        <v>145</v>
      </c>
      <c r="D82" s="120" t="s">
        <v>45</v>
      </c>
      <c r="E82" s="121"/>
      <c r="F82" s="121"/>
      <c r="G82" s="33">
        <f t="shared" si="8"/>
        <v>0</v>
      </c>
      <c r="H82" s="34">
        <f t="shared" si="9"/>
        <v>0</v>
      </c>
      <c r="I82" s="35">
        <f t="shared" si="10"/>
        <v>0</v>
      </c>
    </row>
    <row r="83" spans="2:10" x14ac:dyDescent="0.35">
      <c r="B83" s="119" t="s">
        <v>146</v>
      </c>
      <c r="C83" s="36" t="s">
        <v>147</v>
      </c>
      <c r="D83" s="38" t="s">
        <v>45</v>
      </c>
      <c r="E83" s="121"/>
      <c r="F83" s="121"/>
      <c r="G83" s="33">
        <f t="shared" si="8"/>
        <v>0</v>
      </c>
      <c r="H83" s="34">
        <f t="shared" si="9"/>
        <v>0</v>
      </c>
      <c r="I83" s="35">
        <f t="shared" si="10"/>
        <v>0</v>
      </c>
    </row>
    <row r="84" spans="2:10" x14ac:dyDescent="0.35">
      <c r="B84" s="119" t="s">
        <v>148</v>
      </c>
      <c r="C84" s="36" t="s">
        <v>149</v>
      </c>
      <c r="D84" s="120" t="s">
        <v>45</v>
      </c>
      <c r="E84" s="121"/>
      <c r="F84" s="121"/>
      <c r="G84" s="33">
        <f t="shared" si="8"/>
        <v>0</v>
      </c>
      <c r="H84" s="34">
        <f t="shared" si="9"/>
        <v>0</v>
      </c>
      <c r="I84" s="35">
        <f t="shared" si="10"/>
        <v>0</v>
      </c>
    </row>
    <row r="85" spans="2:10" x14ac:dyDescent="0.35">
      <c r="B85" s="119" t="s">
        <v>150</v>
      </c>
      <c r="C85" s="36" t="s">
        <v>151</v>
      </c>
      <c r="D85" s="120" t="s">
        <v>45</v>
      </c>
      <c r="E85" s="121"/>
      <c r="F85" s="121"/>
      <c r="G85" s="33">
        <f t="shared" si="8"/>
        <v>0</v>
      </c>
      <c r="H85" s="34">
        <f t="shared" si="9"/>
        <v>0</v>
      </c>
      <c r="I85" s="35">
        <f t="shared" si="10"/>
        <v>0</v>
      </c>
    </row>
    <row r="86" spans="2:10" ht="15" thickBot="1" x14ac:dyDescent="0.4">
      <c r="B86" s="112" t="s">
        <v>152</v>
      </c>
      <c r="C86" s="122" t="s">
        <v>153</v>
      </c>
      <c r="D86" s="117" t="s">
        <v>45</v>
      </c>
      <c r="E86" s="118"/>
      <c r="F86" s="118"/>
      <c r="G86" s="114">
        <f t="shared" si="8"/>
        <v>0</v>
      </c>
      <c r="H86" s="115">
        <f t="shared" si="9"/>
        <v>0</v>
      </c>
      <c r="I86" s="116">
        <f t="shared" si="10"/>
        <v>0</v>
      </c>
    </row>
    <row r="87" spans="2:10" ht="15" thickBot="1" x14ac:dyDescent="0.4">
      <c r="B87" s="123" t="s">
        <v>154</v>
      </c>
      <c r="C87" s="245" t="s">
        <v>155</v>
      </c>
      <c r="D87" s="246"/>
      <c r="E87" s="246"/>
      <c r="F87" s="246"/>
      <c r="G87" s="246"/>
      <c r="H87" s="246"/>
      <c r="I87" s="247"/>
    </row>
    <row r="88" spans="2:10" x14ac:dyDescent="0.35">
      <c r="B88" s="124" t="s">
        <v>156</v>
      </c>
      <c r="C88" s="125" t="s">
        <v>157</v>
      </c>
      <c r="D88" s="110" t="s">
        <v>45</v>
      </c>
      <c r="E88" s="111"/>
      <c r="F88" s="111"/>
      <c r="G88" s="33">
        <f t="shared" si="8"/>
        <v>0</v>
      </c>
      <c r="H88" s="34">
        <f t="shared" si="9"/>
        <v>0</v>
      </c>
      <c r="I88" s="35">
        <f t="shared" si="10"/>
        <v>0</v>
      </c>
    </row>
    <row r="89" spans="2:10" ht="15" thickBot="1" x14ac:dyDescent="0.4">
      <c r="B89" s="126" t="s">
        <v>158</v>
      </c>
      <c r="C89" s="97" t="s">
        <v>159</v>
      </c>
      <c r="D89" s="120" t="s">
        <v>45</v>
      </c>
      <c r="E89" s="121"/>
      <c r="F89" s="121"/>
      <c r="G89" s="33">
        <f t="shared" si="8"/>
        <v>0</v>
      </c>
      <c r="H89" s="34">
        <f t="shared" si="9"/>
        <v>0</v>
      </c>
      <c r="I89" s="35">
        <f t="shared" si="10"/>
        <v>0</v>
      </c>
    </row>
    <row r="90" spans="2:10" ht="15.75" customHeight="1" thickBot="1" x14ac:dyDescent="0.4">
      <c r="B90" s="27" t="s">
        <v>160</v>
      </c>
      <c r="C90" s="225" t="s">
        <v>161</v>
      </c>
      <c r="D90" s="225"/>
      <c r="E90" s="225"/>
      <c r="F90" s="225"/>
      <c r="G90" s="225"/>
      <c r="H90" s="225"/>
      <c r="I90" s="226"/>
    </row>
    <row r="91" spans="2:10" ht="15.75" customHeight="1" x14ac:dyDescent="0.35">
      <c r="B91" s="127" t="s">
        <v>162</v>
      </c>
      <c r="C91" s="128" t="s">
        <v>163</v>
      </c>
      <c r="D91" s="129" t="s">
        <v>164</v>
      </c>
      <c r="E91" s="130"/>
      <c r="F91" s="131"/>
      <c r="G91" s="56">
        <f>F91*$I$12</f>
        <v>0</v>
      </c>
      <c r="H91" s="57">
        <f>E91*F91</f>
        <v>0</v>
      </c>
      <c r="I91" s="58">
        <f>E91*G91</f>
        <v>0</v>
      </c>
    </row>
    <row r="92" spans="2:10" ht="15.75" customHeight="1" thickBot="1" x14ac:dyDescent="0.4">
      <c r="B92" s="132" t="s">
        <v>165</v>
      </c>
      <c r="C92" s="133" t="s">
        <v>166</v>
      </c>
      <c r="D92" s="134" t="s">
        <v>68</v>
      </c>
      <c r="E92" s="135"/>
      <c r="F92" s="136"/>
      <c r="G92" s="63">
        <f>F92*$I$12</f>
        <v>0</v>
      </c>
      <c r="H92" s="64">
        <f>E92*F92</f>
        <v>0</v>
      </c>
      <c r="I92" s="65">
        <f>E92*G92</f>
        <v>0</v>
      </c>
    </row>
    <row r="93" spans="2:10" ht="15.75" customHeight="1" thickBot="1" x14ac:dyDescent="0.4">
      <c r="B93" s="26" t="s">
        <v>167</v>
      </c>
      <c r="C93" s="241" t="s">
        <v>168</v>
      </c>
      <c r="D93" s="223"/>
      <c r="E93" s="223"/>
      <c r="F93" s="223"/>
      <c r="G93" s="223"/>
      <c r="H93" s="223"/>
      <c r="I93" s="224"/>
      <c r="J93" s="137"/>
    </row>
    <row r="94" spans="2:10" ht="16.5" x14ac:dyDescent="0.35">
      <c r="B94" s="138" t="s">
        <v>169</v>
      </c>
      <c r="C94" s="139" t="s">
        <v>170</v>
      </c>
      <c r="D94" s="129" t="s">
        <v>164</v>
      </c>
      <c r="E94" s="140"/>
      <c r="F94" s="118"/>
      <c r="G94" s="141">
        <f>F94*$I$12</f>
        <v>0</v>
      </c>
      <c r="H94" s="142">
        <f>E94*F94</f>
        <v>0</v>
      </c>
      <c r="I94" s="42">
        <f>E94*G94</f>
        <v>0</v>
      </c>
    </row>
    <row r="95" spans="2:10" ht="15.75" customHeight="1" x14ac:dyDescent="0.35">
      <c r="B95" s="138" t="s">
        <v>171</v>
      </c>
      <c r="C95" s="143" t="s">
        <v>172</v>
      </c>
      <c r="D95" s="38" t="s">
        <v>33</v>
      </c>
      <c r="E95" s="144"/>
      <c r="F95" s="118"/>
      <c r="G95" s="141">
        <f>F95*$I$12</f>
        <v>0</v>
      </c>
      <c r="H95" s="142">
        <f>E95*F95</f>
        <v>0</v>
      </c>
      <c r="I95" s="42">
        <f>E95*G95</f>
        <v>0</v>
      </c>
      <c r="J95" s="137"/>
    </row>
    <row r="96" spans="2:10" ht="15.75" customHeight="1" thickBot="1" x14ac:dyDescent="0.4">
      <c r="B96" s="145" t="s">
        <v>173</v>
      </c>
      <c r="C96" s="146" t="s">
        <v>174</v>
      </c>
      <c r="D96" s="134" t="s">
        <v>68</v>
      </c>
      <c r="E96" s="144"/>
      <c r="F96" s="118"/>
      <c r="G96" s="141">
        <f>F96*$I$12</f>
        <v>0</v>
      </c>
      <c r="H96" s="142">
        <f>E96*F96</f>
        <v>0</v>
      </c>
      <c r="I96" s="42">
        <f>E96*G96</f>
        <v>0</v>
      </c>
      <c r="J96" s="137"/>
    </row>
    <row r="97" spans="2:9" ht="15.75" customHeight="1" thickBot="1" x14ac:dyDescent="0.4">
      <c r="B97" s="248" t="s">
        <v>175</v>
      </c>
      <c r="C97" s="249"/>
      <c r="D97" s="249"/>
      <c r="E97" s="249"/>
      <c r="F97" s="249"/>
      <c r="G97" s="250"/>
      <c r="H97" s="147">
        <f>H73+H74+H76+H77+H79+H80+H81+H82+H83+H84+H85+H86+H88+H89+H91+H92+H94+H95+H96</f>
        <v>0</v>
      </c>
      <c r="I97" s="148">
        <f>I73+I74+I76+I77+I79+I80+I81+I82+I83+I84+I85+I86+I88+I89+I91+I92+I94+I95+I96</f>
        <v>0</v>
      </c>
    </row>
    <row r="98" spans="2:9" ht="15.75" customHeight="1" thickBot="1" x14ac:dyDescent="0.4">
      <c r="B98" s="251"/>
      <c r="C98" s="251"/>
      <c r="D98" s="251"/>
      <c r="E98" s="251"/>
      <c r="F98" s="251"/>
      <c r="G98" s="251"/>
      <c r="H98" s="251"/>
      <c r="I98" s="251"/>
    </row>
    <row r="99" spans="2:9" ht="15.75" customHeight="1" thickBot="1" x14ac:dyDescent="0.4">
      <c r="B99" s="242" t="s">
        <v>176</v>
      </c>
      <c r="C99" s="243"/>
      <c r="D99" s="243"/>
      <c r="E99" s="243"/>
      <c r="F99" s="243"/>
      <c r="G99" s="244"/>
      <c r="H99" s="149">
        <f>H67+H97</f>
        <v>0</v>
      </c>
      <c r="I99" s="150">
        <f>I67+I97</f>
        <v>0</v>
      </c>
    </row>
    <row r="100" spans="2:9" ht="15.75" customHeight="1" x14ac:dyDescent="0.35">
      <c r="B100" s="252" t="s">
        <v>177</v>
      </c>
      <c r="C100" s="253"/>
      <c r="D100" s="253"/>
      <c r="E100" s="253"/>
      <c r="F100" s="254"/>
      <c r="G100" s="151"/>
      <c r="H100" s="152">
        <f>H99*G100</f>
        <v>0</v>
      </c>
      <c r="I100" s="153">
        <f>I99*G100</f>
        <v>0</v>
      </c>
    </row>
    <row r="101" spans="2:9" ht="15.75" customHeight="1" thickBot="1" x14ac:dyDescent="0.4">
      <c r="B101" s="255" t="s">
        <v>178</v>
      </c>
      <c r="C101" s="256"/>
      <c r="D101" s="256"/>
      <c r="E101" s="256"/>
      <c r="F101" s="257"/>
      <c r="G101" s="154"/>
      <c r="H101" s="155">
        <f>H99*G101</f>
        <v>0</v>
      </c>
      <c r="I101" s="156">
        <f>I99*G101</f>
        <v>0</v>
      </c>
    </row>
    <row r="102" spans="2:9" ht="15.75" customHeight="1" thickBot="1" x14ac:dyDescent="0.4">
      <c r="B102" s="242" t="s">
        <v>179</v>
      </c>
      <c r="C102" s="243"/>
      <c r="D102" s="243"/>
      <c r="E102" s="243"/>
      <c r="F102" s="243"/>
      <c r="G102" s="244"/>
      <c r="H102" s="157">
        <f>H99+H100+H101</f>
        <v>0</v>
      </c>
      <c r="I102" s="150">
        <f>I99+I100+I101</f>
        <v>0</v>
      </c>
    </row>
    <row r="103" spans="2:9" ht="15.75" customHeight="1" thickBot="1" x14ac:dyDescent="0.4">
      <c r="B103" s="258" t="s">
        <v>180</v>
      </c>
      <c r="C103" s="259"/>
      <c r="D103" s="259"/>
      <c r="E103" s="259"/>
      <c r="F103" s="260"/>
      <c r="G103" s="158"/>
      <c r="H103" s="157">
        <f>H102*G103</f>
        <v>0</v>
      </c>
      <c r="I103" s="159">
        <f>I102*G103</f>
        <v>0</v>
      </c>
    </row>
    <row r="104" spans="2:9" ht="15.75" customHeight="1" thickBot="1" x14ac:dyDescent="0.4">
      <c r="B104" s="242" t="s">
        <v>181</v>
      </c>
      <c r="C104" s="243"/>
      <c r="D104" s="243"/>
      <c r="E104" s="243"/>
      <c r="F104" s="243"/>
      <c r="G104" s="244"/>
      <c r="H104" s="160">
        <f>H102+H103</f>
        <v>0</v>
      </c>
      <c r="I104" s="161">
        <f>I102+I103</f>
        <v>0</v>
      </c>
    </row>
    <row r="105" spans="2:9" s="1" customFormat="1" x14ac:dyDescent="0.35">
      <c r="B105" s="2"/>
      <c r="E105" s="3"/>
      <c r="F105" s="3"/>
      <c r="G105" s="3"/>
    </row>
  </sheetData>
  <mergeCells count="55">
    <mergeCell ref="B101:F101"/>
    <mergeCell ref="B102:G102"/>
    <mergeCell ref="B103:F103"/>
    <mergeCell ref="B104:G104"/>
    <mergeCell ref="C90:I90"/>
    <mergeCell ref="C93:I93"/>
    <mergeCell ref="B97:G97"/>
    <mergeCell ref="B98:I98"/>
    <mergeCell ref="B99:G99"/>
    <mergeCell ref="B100:F100"/>
    <mergeCell ref="C87:I87"/>
    <mergeCell ref="C50:I50"/>
    <mergeCell ref="C53:I53"/>
    <mergeCell ref="C59:I59"/>
    <mergeCell ref="C62:I62"/>
    <mergeCell ref="B67:G67"/>
    <mergeCell ref="C69:I69"/>
    <mergeCell ref="C70:I70"/>
    <mergeCell ref="C71:I71"/>
    <mergeCell ref="C72:I72"/>
    <mergeCell ref="C75:I75"/>
    <mergeCell ref="C78:I78"/>
    <mergeCell ref="C49:I49"/>
    <mergeCell ref="C18:I18"/>
    <mergeCell ref="C19:I19"/>
    <mergeCell ref="C20:I20"/>
    <mergeCell ref="C21:I21"/>
    <mergeCell ref="C29:I29"/>
    <mergeCell ref="C32:I32"/>
    <mergeCell ref="C36:I36"/>
    <mergeCell ref="C37:I37"/>
    <mergeCell ref="C40:I40"/>
    <mergeCell ref="C42:I42"/>
    <mergeCell ref="C46:I46"/>
    <mergeCell ref="B17:I17"/>
    <mergeCell ref="B8:C8"/>
    <mergeCell ref="D8:G8"/>
    <mergeCell ref="H8:I11"/>
    <mergeCell ref="B9:C9"/>
    <mergeCell ref="D9:G9"/>
    <mergeCell ref="B10:C10"/>
    <mergeCell ref="D10:G10"/>
    <mergeCell ref="B11:C11"/>
    <mergeCell ref="D11:G11"/>
    <mergeCell ref="B12:C12"/>
    <mergeCell ref="D12:G12"/>
    <mergeCell ref="B13:C13"/>
    <mergeCell ref="D13:G13"/>
    <mergeCell ref="B15:I15"/>
    <mergeCell ref="B2:C6"/>
    <mergeCell ref="D2:G6"/>
    <mergeCell ref="H2:I6"/>
    <mergeCell ref="B7:C7"/>
    <mergeCell ref="D7:G7"/>
    <mergeCell ref="H7:I7"/>
  </mergeCells>
  <pageMargins left="0.7" right="0.7" top="0.75" bottom="0.75" header="0.3" footer="0.3"/>
  <drawing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0BD35-49F3-4287-A3C6-2D7D64341E39}">
  <dimension ref="A1:Z105"/>
  <sheetViews>
    <sheetView zoomScale="90" zoomScaleNormal="90" workbookViewId="0">
      <selection activeCell="D2" sqref="D2:G6"/>
    </sheetView>
  </sheetViews>
  <sheetFormatPr baseColWidth="10" defaultColWidth="11.453125" defaultRowHeight="14.5" x14ac:dyDescent="0.35"/>
  <cols>
    <col min="1" max="1" width="2.81640625" style="1" customWidth="1"/>
    <col min="2" max="2" width="9.26953125" style="162" customWidth="1"/>
    <col min="3" max="3" width="72.54296875" style="4" customWidth="1"/>
    <col min="4" max="4" width="8.26953125" style="4" bestFit="1" customWidth="1"/>
    <col min="5" max="5" width="10.54296875" style="163" bestFit="1" customWidth="1"/>
    <col min="6" max="6" width="22" style="163" bestFit="1" customWidth="1"/>
    <col min="7" max="7" width="20.7265625" style="163" customWidth="1"/>
    <col min="8" max="8" width="19.81640625" style="4" customWidth="1"/>
    <col min="9" max="9" width="17.453125" style="4" bestFit="1" customWidth="1"/>
    <col min="10" max="10" width="4" style="1" customWidth="1"/>
    <col min="11" max="16384" width="11.453125" style="4"/>
  </cols>
  <sheetData>
    <row r="1" spans="1:12" s="1" customFormat="1" ht="15" thickBot="1" x14ac:dyDescent="0.4">
      <c r="B1" s="2"/>
      <c r="E1" s="3"/>
      <c r="F1" s="3"/>
      <c r="G1" s="3"/>
    </row>
    <row r="2" spans="1:12" ht="14.5" customHeight="1" x14ac:dyDescent="0.35">
      <c r="B2" s="173"/>
      <c r="C2" s="174"/>
      <c r="D2" s="173" t="s">
        <v>200</v>
      </c>
      <c r="E2" s="179"/>
      <c r="F2" s="179"/>
      <c r="G2" s="174"/>
      <c r="H2" s="173"/>
      <c r="I2" s="174"/>
    </row>
    <row r="3" spans="1:12" x14ac:dyDescent="0.35">
      <c r="B3" s="175"/>
      <c r="C3" s="176"/>
      <c r="D3" s="175"/>
      <c r="E3" s="180"/>
      <c r="F3" s="180"/>
      <c r="G3" s="176"/>
      <c r="H3" s="175"/>
      <c r="I3" s="176"/>
    </row>
    <row r="4" spans="1:12" x14ac:dyDescent="0.35">
      <c r="B4" s="175"/>
      <c r="C4" s="176"/>
      <c r="D4" s="175"/>
      <c r="E4" s="180"/>
      <c r="F4" s="180"/>
      <c r="G4" s="176"/>
      <c r="H4" s="175"/>
      <c r="I4" s="176"/>
    </row>
    <row r="5" spans="1:12" x14ac:dyDescent="0.35">
      <c r="B5" s="175"/>
      <c r="C5" s="176"/>
      <c r="D5" s="175"/>
      <c r="E5" s="180"/>
      <c r="F5" s="180"/>
      <c r="G5" s="176"/>
      <c r="H5" s="175"/>
      <c r="I5" s="176"/>
    </row>
    <row r="6" spans="1:12" ht="31.5" customHeight="1" thickBot="1" x14ac:dyDescent="0.4">
      <c r="B6" s="177"/>
      <c r="C6" s="178"/>
      <c r="D6" s="175"/>
      <c r="E6" s="180"/>
      <c r="F6" s="180"/>
      <c r="G6" s="176"/>
      <c r="H6" s="175"/>
      <c r="I6" s="176"/>
    </row>
    <row r="7" spans="1:12" ht="15" thickBot="1" x14ac:dyDescent="0.4">
      <c r="B7" s="181" t="s">
        <v>0</v>
      </c>
      <c r="C7" s="182"/>
      <c r="D7" s="261" t="s">
        <v>190</v>
      </c>
      <c r="E7" s="262"/>
      <c r="F7" s="262"/>
      <c r="G7" s="263"/>
      <c r="H7" s="186" t="s">
        <v>185</v>
      </c>
      <c r="I7" s="187"/>
    </row>
    <row r="8" spans="1:12" ht="15" customHeight="1" x14ac:dyDescent="0.35">
      <c r="B8" s="181" t="s">
        <v>1</v>
      </c>
      <c r="C8" s="182"/>
      <c r="D8" s="264" t="s">
        <v>191</v>
      </c>
      <c r="E8" s="265"/>
      <c r="F8" s="265"/>
      <c r="G8" s="266"/>
      <c r="H8" s="191"/>
      <c r="I8" s="192"/>
    </row>
    <row r="9" spans="1:12" x14ac:dyDescent="0.35">
      <c r="B9" s="181" t="s">
        <v>2</v>
      </c>
      <c r="C9" s="182"/>
      <c r="D9" s="267" t="s">
        <v>192</v>
      </c>
      <c r="E9" s="268"/>
      <c r="F9" s="268"/>
      <c r="G9" s="269"/>
      <c r="H9" s="193"/>
      <c r="I9" s="194"/>
    </row>
    <row r="10" spans="1:12" x14ac:dyDescent="0.35">
      <c r="B10" s="181" t="s">
        <v>186</v>
      </c>
      <c r="C10" s="182"/>
      <c r="D10" s="200" t="s">
        <v>193</v>
      </c>
      <c r="E10" s="201"/>
      <c r="F10" s="201"/>
      <c r="G10" s="202"/>
      <c r="H10" s="193"/>
      <c r="I10" s="194"/>
      <c r="K10" s="5"/>
    </row>
    <row r="11" spans="1:12" ht="15" thickBot="1" x14ac:dyDescent="0.4">
      <c r="B11" s="203" t="s">
        <v>187</v>
      </c>
      <c r="C11" s="204"/>
      <c r="D11" s="207" t="s">
        <v>7</v>
      </c>
      <c r="E11" s="208"/>
      <c r="F11" s="208"/>
      <c r="G11" s="209"/>
      <c r="H11" s="195"/>
      <c r="I11" s="196"/>
    </row>
    <row r="12" spans="1:12" ht="15" thickBot="1" x14ac:dyDescent="0.4">
      <c r="B12" s="203" t="s">
        <v>188</v>
      </c>
      <c r="C12" s="204"/>
      <c r="D12" s="210" t="s">
        <v>9</v>
      </c>
      <c r="E12" s="211"/>
      <c r="F12" s="211"/>
      <c r="G12" s="212"/>
      <c r="H12" s="7" t="str">
        <f>GLOBAL!H13</f>
        <v>UF (día XX-XX-2024)</v>
      </c>
      <c r="I12" s="164">
        <f>GLOBAL!I13</f>
        <v>0</v>
      </c>
    </row>
    <row r="13" spans="1:12" ht="15" thickBot="1" x14ac:dyDescent="0.4">
      <c r="B13" s="203" t="s">
        <v>189</v>
      </c>
      <c r="C13" s="204"/>
      <c r="D13" s="270">
        <f>I104</f>
        <v>0</v>
      </c>
      <c r="E13" s="271"/>
      <c r="F13" s="271"/>
      <c r="G13" s="272"/>
      <c r="H13" s="7" t="s">
        <v>12</v>
      </c>
      <c r="I13" s="165" t="str">
        <f>GLOBAL!I14</f>
        <v>XX-XX-2024</v>
      </c>
      <c r="J13" s="9"/>
      <c r="K13" s="5"/>
    </row>
    <row r="14" spans="1:12" ht="15" thickBot="1" x14ac:dyDescent="0.4">
      <c r="B14" s="10"/>
      <c r="C14" s="10"/>
      <c r="D14" s="11"/>
      <c r="E14" s="11"/>
      <c r="F14" s="11"/>
      <c r="G14" s="11"/>
      <c r="H14" s="12"/>
      <c r="I14" s="13"/>
      <c r="J14" s="9"/>
      <c r="K14" s="5"/>
      <c r="L14" s="14"/>
    </row>
    <row r="15" spans="1:12" s="18" customFormat="1" ht="15" thickBot="1" x14ac:dyDescent="0.4">
      <c r="A15" s="15"/>
      <c r="B15" s="216" t="s">
        <v>14</v>
      </c>
      <c r="C15" s="217"/>
      <c r="D15" s="217"/>
      <c r="E15" s="217"/>
      <c r="F15" s="217"/>
      <c r="G15" s="217"/>
      <c r="H15" s="217"/>
      <c r="I15" s="218"/>
      <c r="J15" s="16"/>
      <c r="K15" s="17"/>
    </row>
    <row r="16" spans="1:12" ht="15" thickBot="1" x14ac:dyDescent="0.4">
      <c r="B16" s="19" t="s">
        <v>15</v>
      </c>
      <c r="C16" s="20" t="s">
        <v>16</v>
      </c>
      <c r="D16" s="21" t="s">
        <v>17</v>
      </c>
      <c r="E16" s="22" t="s">
        <v>18</v>
      </c>
      <c r="F16" s="23" t="s">
        <v>19</v>
      </c>
      <c r="G16" s="23" t="s">
        <v>20</v>
      </c>
      <c r="H16" s="23" t="s">
        <v>21</v>
      </c>
      <c r="I16" s="24" t="s">
        <v>22</v>
      </c>
    </row>
    <row r="17" spans="2:9" ht="15.75" customHeight="1" thickBot="1" x14ac:dyDescent="0.4">
      <c r="B17" s="219"/>
      <c r="C17" s="219"/>
      <c r="D17" s="219"/>
      <c r="E17" s="219"/>
      <c r="F17" s="219"/>
      <c r="G17" s="219"/>
      <c r="H17" s="219"/>
      <c r="I17" s="219"/>
    </row>
    <row r="18" spans="2:9" ht="15.75" customHeight="1" thickBot="1" x14ac:dyDescent="0.4">
      <c r="B18" s="25" t="s">
        <v>23</v>
      </c>
      <c r="C18" s="220" t="s">
        <v>24</v>
      </c>
      <c r="D18" s="221"/>
      <c r="E18" s="221"/>
      <c r="F18" s="221"/>
      <c r="G18" s="221"/>
      <c r="H18" s="221"/>
      <c r="I18" s="222"/>
    </row>
    <row r="19" spans="2:9" ht="15.75" customHeight="1" thickBot="1" x14ac:dyDescent="0.4">
      <c r="B19" s="26" t="s">
        <v>25</v>
      </c>
      <c r="C19" s="223" t="s">
        <v>26</v>
      </c>
      <c r="D19" s="223"/>
      <c r="E19" s="223"/>
      <c r="F19" s="223"/>
      <c r="G19" s="223"/>
      <c r="H19" s="223"/>
      <c r="I19" s="224"/>
    </row>
    <row r="20" spans="2:9" ht="15.75" customHeight="1" thickBot="1" x14ac:dyDescent="0.4">
      <c r="B20" s="27" t="s">
        <v>27</v>
      </c>
      <c r="C20" s="225" t="s">
        <v>28</v>
      </c>
      <c r="D20" s="225"/>
      <c r="E20" s="225"/>
      <c r="F20" s="225"/>
      <c r="G20" s="225"/>
      <c r="H20" s="225"/>
      <c r="I20" s="226"/>
    </row>
    <row r="21" spans="2:9" ht="15.75" customHeight="1" thickBot="1" x14ac:dyDescent="0.4">
      <c r="B21" s="28" t="s">
        <v>29</v>
      </c>
      <c r="C21" s="227" t="s">
        <v>30</v>
      </c>
      <c r="D21" s="227"/>
      <c r="E21" s="227"/>
      <c r="F21" s="227"/>
      <c r="G21" s="227"/>
      <c r="H21" s="227"/>
      <c r="I21" s="228"/>
    </row>
    <row r="22" spans="2:9" ht="16.5" x14ac:dyDescent="0.35">
      <c r="B22" s="29" t="s">
        <v>31</v>
      </c>
      <c r="C22" s="30" t="s">
        <v>32</v>
      </c>
      <c r="D22" s="31" t="s">
        <v>33</v>
      </c>
      <c r="E22" s="32"/>
      <c r="F22" s="32"/>
      <c r="G22" s="33">
        <f>F22*$I$12</f>
        <v>0</v>
      </c>
      <c r="H22" s="34">
        <f>E22*F22</f>
        <v>0</v>
      </c>
      <c r="I22" s="35">
        <f>E22*G22</f>
        <v>0</v>
      </c>
    </row>
    <row r="23" spans="2:9" ht="16.5" x14ac:dyDescent="0.35">
      <c r="B23" s="36" t="s">
        <v>34</v>
      </c>
      <c r="C23" s="37" t="s">
        <v>35</v>
      </c>
      <c r="D23" s="38" t="s">
        <v>33</v>
      </c>
      <c r="E23" s="39"/>
      <c r="F23" s="39"/>
      <c r="G23" s="40">
        <f t="shared" ref="G23:G27" si="0">F23*$I$12</f>
        <v>0</v>
      </c>
      <c r="H23" s="41">
        <f t="shared" ref="H23:H27" si="1">E23*F23</f>
        <v>0</v>
      </c>
      <c r="I23" s="42">
        <f t="shared" ref="I23:I27" si="2">E23*G23</f>
        <v>0</v>
      </c>
    </row>
    <row r="24" spans="2:9" ht="16.5" x14ac:dyDescent="0.35">
      <c r="B24" s="36" t="s">
        <v>36</v>
      </c>
      <c r="C24" s="37" t="s">
        <v>37</v>
      </c>
      <c r="D24" s="38" t="s">
        <v>33</v>
      </c>
      <c r="E24" s="39"/>
      <c r="F24" s="39"/>
      <c r="G24" s="40">
        <f t="shared" si="0"/>
        <v>0</v>
      </c>
      <c r="H24" s="41">
        <f t="shared" si="1"/>
        <v>0</v>
      </c>
      <c r="I24" s="42">
        <f t="shared" si="2"/>
        <v>0</v>
      </c>
    </row>
    <row r="25" spans="2:9" ht="16.5" x14ac:dyDescent="0.35">
      <c r="B25" s="36" t="s">
        <v>38</v>
      </c>
      <c r="C25" s="37" t="s">
        <v>39</v>
      </c>
      <c r="D25" s="38" t="s">
        <v>33</v>
      </c>
      <c r="E25" s="39"/>
      <c r="F25" s="39"/>
      <c r="G25" s="40">
        <f t="shared" si="0"/>
        <v>0</v>
      </c>
      <c r="H25" s="41">
        <f t="shared" si="1"/>
        <v>0</v>
      </c>
      <c r="I25" s="42">
        <f t="shared" si="2"/>
        <v>0</v>
      </c>
    </row>
    <row r="26" spans="2:9" ht="16.5" x14ac:dyDescent="0.35">
      <c r="B26" s="36" t="s">
        <v>40</v>
      </c>
      <c r="C26" s="37" t="s">
        <v>41</v>
      </c>
      <c r="D26" s="38" t="s">
        <v>42</v>
      </c>
      <c r="E26" s="39"/>
      <c r="F26" s="39"/>
      <c r="G26" s="40">
        <f t="shared" si="0"/>
        <v>0</v>
      </c>
      <c r="H26" s="41">
        <f t="shared" si="1"/>
        <v>0</v>
      </c>
      <c r="I26" s="42">
        <f t="shared" si="2"/>
        <v>0</v>
      </c>
    </row>
    <row r="27" spans="2:9" x14ac:dyDescent="0.35">
      <c r="B27" s="43" t="s">
        <v>43</v>
      </c>
      <c r="C27" s="37" t="s">
        <v>44</v>
      </c>
      <c r="D27" s="44" t="s">
        <v>45</v>
      </c>
      <c r="E27" s="39"/>
      <c r="F27" s="39"/>
      <c r="G27" s="40">
        <f t="shared" si="0"/>
        <v>0</v>
      </c>
      <c r="H27" s="41">
        <f t="shared" si="1"/>
        <v>0</v>
      </c>
      <c r="I27" s="42">
        <f t="shared" si="2"/>
        <v>0</v>
      </c>
    </row>
    <row r="28" spans="2:9" ht="20.25" customHeight="1" thickBot="1" x14ac:dyDescent="0.4">
      <c r="B28" s="45" t="s">
        <v>46</v>
      </c>
      <c r="C28" s="46" t="s">
        <v>47</v>
      </c>
      <c r="D28" s="44" t="s">
        <v>45</v>
      </c>
      <c r="E28" s="47"/>
      <c r="F28" s="47"/>
      <c r="G28" s="48">
        <f>F28*$I$12</f>
        <v>0</v>
      </c>
      <c r="H28" s="49">
        <f>E28*F28</f>
        <v>0</v>
      </c>
      <c r="I28" s="50">
        <f>E28*G28</f>
        <v>0</v>
      </c>
    </row>
    <row r="29" spans="2:9" ht="15" thickBot="1" x14ac:dyDescent="0.4">
      <c r="B29" s="51" t="s">
        <v>48</v>
      </c>
      <c r="C29" s="205" t="s">
        <v>49</v>
      </c>
      <c r="D29" s="205"/>
      <c r="E29" s="205"/>
      <c r="F29" s="205"/>
      <c r="G29" s="205"/>
      <c r="H29" s="205"/>
      <c r="I29" s="206"/>
    </row>
    <row r="30" spans="2:9" ht="16.5" x14ac:dyDescent="0.35">
      <c r="B30" s="52" t="s">
        <v>50</v>
      </c>
      <c r="C30" s="53" t="s">
        <v>51</v>
      </c>
      <c r="D30" s="54" t="s">
        <v>33</v>
      </c>
      <c r="E30" s="55"/>
      <c r="F30" s="55"/>
      <c r="G30" s="56">
        <f>F30*$I$12</f>
        <v>0</v>
      </c>
      <c r="H30" s="57">
        <f>E30*F30</f>
        <v>0</v>
      </c>
      <c r="I30" s="58">
        <f>E30*G30</f>
        <v>0</v>
      </c>
    </row>
    <row r="31" spans="2:9" ht="17" thickBot="1" x14ac:dyDescent="0.4">
      <c r="B31" s="59" t="s">
        <v>52</v>
      </c>
      <c r="C31" s="60" t="s">
        <v>53</v>
      </c>
      <c r="D31" s="61" t="s">
        <v>33</v>
      </c>
      <c r="E31" s="62"/>
      <c r="F31" s="62"/>
      <c r="G31" s="63">
        <f>F31*$I$12</f>
        <v>0</v>
      </c>
      <c r="H31" s="64">
        <f>E31*F31</f>
        <v>0</v>
      </c>
      <c r="I31" s="65">
        <f>E31*G31</f>
        <v>0</v>
      </c>
    </row>
    <row r="32" spans="2:9" ht="15" thickBot="1" x14ac:dyDescent="0.4">
      <c r="B32" s="66" t="s">
        <v>54</v>
      </c>
      <c r="C32" s="232" t="s">
        <v>55</v>
      </c>
      <c r="D32" s="233"/>
      <c r="E32" s="233"/>
      <c r="F32" s="233"/>
      <c r="G32" s="233"/>
      <c r="H32" s="233"/>
      <c r="I32" s="234"/>
    </row>
    <row r="33" spans="1:26" x14ac:dyDescent="0.35">
      <c r="B33" s="67" t="s">
        <v>56</v>
      </c>
      <c r="C33" s="68" t="s">
        <v>57</v>
      </c>
      <c r="D33" s="54" t="s">
        <v>45</v>
      </c>
      <c r="E33" s="55"/>
      <c r="F33" s="55"/>
      <c r="G33" s="56">
        <f>F33*$I$12</f>
        <v>0</v>
      </c>
      <c r="H33" s="57">
        <f>E33*F33</f>
        <v>0</v>
      </c>
      <c r="I33" s="58">
        <f>E33*G33</f>
        <v>0</v>
      </c>
    </row>
    <row r="34" spans="1:26" ht="15.75" customHeight="1" x14ac:dyDescent="0.35">
      <c r="B34" s="43" t="s">
        <v>58</v>
      </c>
      <c r="C34" s="69" t="s">
        <v>59</v>
      </c>
      <c r="D34" s="70" t="s">
        <v>45</v>
      </c>
      <c r="E34" s="71"/>
      <c r="F34" s="71"/>
      <c r="G34" s="40">
        <f>F34*$I$12</f>
        <v>0</v>
      </c>
      <c r="H34" s="72">
        <f>E34*F34</f>
        <v>0</v>
      </c>
      <c r="I34" s="42">
        <f>E34*G34</f>
        <v>0</v>
      </c>
    </row>
    <row r="35" spans="1:26" ht="15.75" customHeight="1" thickBot="1" x14ac:dyDescent="0.4">
      <c r="A35" s="73"/>
      <c r="B35" s="74" t="s">
        <v>60</v>
      </c>
      <c r="C35" s="60" t="s">
        <v>61</v>
      </c>
      <c r="D35" s="75" t="s">
        <v>45</v>
      </c>
      <c r="E35" s="76"/>
      <c r="F35" s="76"/>
      <c r="G35" s="63">
        <f>F35*$I$12</f>
        <v>0</v>
      </c>
      <c r="H35" s="77">
        <f>E35*F35</f>
        <v>0</v>
      </c>
      <c r="I35" s="65">
        <f>E35*G35</f>
        <v>0</v>
      </c>
      <c r="J35" s="73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</row>
    <row r="36" spans="1:26" ht="15.75" customHeight="1" thickBot="1" x14ac:dyDescent="0.4">
      <c r="B36" s="27" t="s">
        <v>62</v>
      </c>
      <c r="C36" s="225" t="s">
        <v>63</v>
      </c>
      <c r="D36" s="225"/>
      <c r="E36" s="225"/>
      <c r="F36" s="225"/>
      <c r="G36" s="225"/>
      <c r="H36" s="225"/>
      <c r="I36" s="226"/>
    </row>
    <row r="37" spans="1:26" ht="15.75" customHeight="1" thickBot="1" x14ac:dyDescent="0.4">
      <c r="B37" s="28" t="s">
        <v>64</v>
      </c>
      <c r="C37" s="235" t="s">
        <v>65</v>
      </c>
      <c r="D37" s="236"/>
      <c r="E37" s="236"/>
      <c r="F37" s="236"/>
      <c r="G37" s="236"/>
      <c r="H37" s="236"/>
      <c r="I37" s="237"/>
    </row>
    <row r="38" spans="1:26" ht="16.5" x14ac:dyDescent="0.35">
      <c r="B38" s="29" t="s">
        <v>66</v>
      </c>
      <c r="C38" s="68" t="s">
        <v>67</v>
      </c>
      <c r="D38" s="54" t="s">
        <v>68</v>
      </c>
      <c r="E38" s="55"/>
      <c r="F38" s="55"/>
      <c r="G38" s="56">
        <f>F38*$I$12</f>
        <v>0</v>
      </c>
      <c r="H38" s="57">
        <f>E38*F38</f>
        <v>0</v>
      </c>
      <c r="I38" s="58">
        <f>E38*G38</f>
        <v>0</v>
      </c>
    </row>
    <row r="39" spans="1:26" ht="15" thickBot="1" x14ac:dyDescent="0.4">
      <c r="B39" s="79" t="s">
        <v>69</v>
      </c>
      <c r="C39" s="80" t="s">
        <v>70</v>
      </c>
      <c r="D39" s="61" t="s">
        <v>71</v>
      </c>
      <c r="E39" s="62"/>
      <c r="F39" s="62"/>
      <c r="G39" s="63">
        <f t="shared" ref="G39:G41" si="3">F39*$I$12</f>
        <v>0</v>
      </c>
      <c r="H39" s="64">
        <f>E39*F39</f>
        <v>0</v>
      </c>
      <c r="I39" s="65">
        <f t="shared" ref="I39:I41" si="4">E39*G39</f>
        <v>0</v>
      </c>
    </row>
    <row r="40" spans="1:26" ht="15" thickBot="1" x14ac:dyDescent="0.4">
      <c r="B40" s="81" t="s">
        <v>72</v>
      </c>
      <c r="C40" s="238" t="s">
        <v>73</v>
      </c>
      <c r="D40" s="239"/>
      <c r="E40" s="239"/>
      <c r="F40" s="239"/>
      <c r="G40" s="239"/>
      <c r="H40" s="239"/>
      <c r="I40" s="240"/>
    </row>
    <row r="41" spans="1:26" ht="14.5" customHeight="1" thickBot="1" x14ac:dyDescent="0.4">
      <c r="B41" s="83" t="s">
        <v>74</v>
      </c>
      <c r="C41" s="84" t="s">
        <v>75</v>
      </c>
      <c r="D41" s="31" t="s">
        <v>68</v>
      </c>
      <c r="E41" s="32"/>
      <c r="F41" s="32"/>
      <c r="G41" s="33">
        <f t="shared" si="3"/>
        <v>0</v>
      </c>
      <c r="H41" s="34">
        <f>E41*F41</f>
        <v>0</v>
      </c>
      <c r="I41" s="35">
        <f t="shared" si="4"/>
        <v>0</v>
      </c>
    </row>
    <row r="42" spans="1:26" ht="15.75" customHeight="1" thickBot="1" x14ac:dyDescent="0.4">
      <c r="B42" s="26" t="s">
        <v>76</v>
      </c>
      <c r="C42" s="223" t="s">
        <v>77</v>
      </c>
      <c r="D42" s="223"/>
      <c r="E42" s="223"/>
      <c r="F42" s="223"/>
      <c r="G42" s="223"/>
      <c r="H42" s="223"/>
      <c r="I42" s="224"/>
    </row>
    <row r="43" spans="1:26" ht="15.75" customHeight="1" x14ac:dyDescent="0.35">
      <c r="B43" s="52" t="s">
        <v>78</v>
      </c>
      <c r="C43" s="53" t="s">
        <v>79</v>
      </c>
      <c r="D43" s="54" t="s">
        <v>68</v>
      </c>
      <c r="E43" s="55"/>
      <c r="F43" s="55"/>
      <c r="G43" s="56">
        <f>F43*$I$12</f>
        <v>0</v>
      </c>
      <c r="H43" s="57">
        <f>E43*F43</f>
        <v>0</v>
      </c>
      <c r="I43" s="58">
        <f>E43*G43</f>
        <v>0</v>
      </c>
    </row>
    <row r="44" spans="1:26" ht="15.75" customHeight="1" x14ac:dyDescent="0.35">
      <c r="B44" s="36" t="s">
        <v>80</v>
      </c>
      <c r="C44" s="69" t="s">
        <v>81</v>
      </c>
      <c r="D44" s="70" t="s">
        <v>68</v>
      </c>
      <c r="E44" s="39"/>
      <c r="F44" s="39"/>
      <c r="G44" s="40">
        <f>F44*$I$12</f>
        <v>0</v>
      </c>
      <c r="H44" s="41">
        <f>E44*F44</f>
        <v>0</v>
      </c>
      <c r="I44" s="42">
        <f>E44*G44</f>
        <v>0</v>
      </c>
    </row>
    <row r="45" spans="1:26" ht="15" thickBot="1" x14ac:dyDescent="0.4">
      <c r="B45" s="36" t="s">
        <v>82</v>
      </c>
      <c r="C45" s="85" t="s">
        <v>83</v>
      </c>
      <c r="D45" s="61" t="s">
        <v>45</v>
      </c>
      <c r="E45" s="62"/>
      <c r="F45" s="62"/>
      <c r="G45" s="63">
        <f>F45*$I$12</f>
        <v>0</v>
      </c>
      <c r="H45" s="64">
        <f>E45*F45</f>
        <v>0</v>
      </c>
      <c r="I45" s="65">
        <f>E45*G45</f>
        <v>0</v>
      </c>
    </row>
    <row r="46" spans="1:26" ht="15.75" customHeight="1" thickBot="1" x14ac:dyDescent="0.4">
      <c r="B46" s="26" t="s">
        <v>84</v>
      </c>
      <c r="C46" s="223" t="s">
        <v>85</v>
      </c>
      <c r="D46" s="223"/>
      <c r="E46" s="223"/>
      <c r="F46" s="223"/>
      <c r="G46" s="223"/>
      <c r="H46" s="223"/>
      <c r="I46" s="224"/>
    </row>
    <row r="47" spans="1:26" ht="15.75" customHeight="1" x14ac:dyDescent="0.35">
      <c r="A47" s="73"/>
      <c r="B47" s="52" t="s">
        <v>86</v>
      </c>
      <c r="C47" s="86" t="s">
        <v>87</v>
      </c>
      <c r="D47" s="87" t="s">
        <v>88</v>
      </c>
      <c r="E47" s="88"/>
      <c r="F47" s="88"/>
      <c r="G47" s="40">
        <f>F47*$I$12</f>
        <v>0</v>
      </c>
      <c r="H47" s="89">
        <f>E47*F47</f>
        <v>0</v>
      </c>
      <c r="I47" s="42">
        <f>E47*G47</f>
        <v>0</v>
      </c>
      <c r="J47" s="73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</row>
    <row r="48" spans="1:26" ht="15.75" customHeight="1" thickBot="1" x14ac:dyDescent="0.4">
      <c r="A48" s="73"/>
      <c r="B48" s="36" t="s">
        <v>89</v>
      </c>
      <c r="C48" s="90" t="s">
        <v>90</v>
      </c>
      <c r="D48" s="87" t="s">
        <v>45</v>
      </c>
      <c r="E48" s="88"/>
      <c r="F48" s="88"/>
      <c r="G48" s="40">
        <f>F48*$I$12</f>
        <v>0</v>
      </c>
      <c r="H48" s="89">
        <f>E48*F48</f>
        <v>0</v>
      </c>
      <c r="I48" s="42">
        <f>E48*G48</f>
        <v>0</v>
      </c>
      <c r="J48" s="73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spans="1:10" ht="15" thickBot="1" x14ac:dyDescent="0.4">
      <c r="B49" s="26" t="s">
        <v>91</v>
      </c>
      <c r="C49" s="223" t="s">
        <v>199</v>
      </c>
      <c r="D49" s="223"/>
      <c r="E49" s="223"/>
      <c r="F49" s="223"/>
      <c r="G49" s="223"/>
      <c r="H49" s="223"/>
      <c r="I49" s="224"/>
    </row>
    <row r="50" spans="1:10" ht="15" thickBot="1" x14ac:dyDescent="0.4">
      <c r="B50" s="27" t="s">
        <v>92</v>
      </c>
      <c r="C50" s="225" t="s">
        <v>194</v>
      </c>
      <c r="D50" s="225"/>
      <c r="E50" s="225"/>
      <c r="F50" s="225"/>
      <c r="G50" s="225"/>
      <c r="H50" s="225"/>
      <c r="I50" s="226"/>
    </row>
    <row r="51" spans="1:10" x14ac:dyDescent="0.35">
      <c r="B51" s="67" t="s">
        <v>93</v>
      </c>
      <c r="C51" s="30" t="s">
        <v>195</v>
      </c>
      <c r="D51" s="31" t="s">
        <v>45</v>
      </c>
      <c r="E51" s="32"/>
      <c r="F51" s="32"/>
      <c r="G51" s="40">
        <f>F51*$I$12</f>
        <v>0</v>
      </c>
      <c r="H51" s="41">
        <f>E51*F51</f>
        <v>0</v>
      </c>
      <c r="I51" s="42">
        <f>E51*G51</f>
        <v>0</v>
      </c>
    </row>
    <row r="52" spans="1:10" ht="15" thickBot="1" x14ac:dyDescent="0.4">
      <c r="B52" s="45" t="s">
        <v>94</v>
      </c>
      <c r="C52" s="46" t="s">
        <v>196</v>
      </c>
      <c r="D52" s="91" t="s">
        <v>45</v>
      </c>
      <c r="E52" s="47"/>
      <c r="F52" s="47"/>
      <c r="G52" s="48">
        <f>F52*$I$12</f>
        <v>0</v>
      </c>
      <c r="H52" s="49">
        <f>E52*F52</f>
        <v>0</v>
      </c>
      <c r="I52" s="50">
        <f>E52*G52</f>
        <v>0</v>
      </c>
    </row>
    <row r="53" spans="1:10" ht="15" thickBot="1" x14ac:dyDescent="0.4">
      <c r="B53" s="27" t="s">
        <v>95</v>
      </c>
      <c r="C53" s="225" t="s">
        <v>197</v>
      </c>
      <c r="D53" s="225"/>
      <c r="E53" s="225"/>
      <c r="F53" s="225"/>
      <c r="G53" s="225"/>
      <c r="H53" s="225"/>
      <c r="I53" s="226"/>
    </row>
    <row r="54" spans="1:10" x14ac:dyDescent="0.35">
      <c r="B54" s="92" t="s">
        <v>96</v>
      </c>
      <c r="C54" s="93" t="s">
        <v>97</v>
      </c>
      <c r="D54" s="54" t="s">
        <v>45</v>
      </c>
      <c r="E54" s="55"/>
      <c r="F54" s="55"/>
      <c r="G54" s="56">
        <f>F54*$I$12</f>
        <v>0</v>
      </c>
      <c r="H54" s="57">
        <f>E54*F54</f>
        <v>0</v>
      </c>
      <c r="I54" s="58">
        <f>E54*G54</f>
        <v>0</v>
      </c>
    </row>
    <row r="55" spans="1:10" x14ac:dyDescent="0.35">
      <c r="B55" s="92" t="s">
        <v>98</v>
      </c>
      <c r="C55" s="94" t="s">
        <v>99</v>
      </c>
      <c r="D55" s="70" t="s">
        <v>45</v>
      </c>
      <c r="E55" s="39"/>
      <c r="F55" s="39"/>
      <c r="G55" s="40">
        <f>F55*$I$12</f>
        <v>0</v>
      </c>
      <c r="H55" s="41">
        <f>E55*F55</f>
        <v>0</v>
      </c>
      <c r="I55" s="42">
        <f>E55*G55</f>
        <v>0</v>
      </c>
    </row>
    <row r="56" spans="1:10" x14ac:dyDescent="0.35">
      <c r="B56" s="92" t="s">
        <v>100</v>
      </c>
      <c r="C56" s="94" t="s">
        <v>101</v>
      </c>
      <c r="D56" s="70" t="s">
        <v>45</v>
      </c>
      <c r="E56" s="39"/>
      <c r="F56" s="39"/>
      <c r="G56" s="40">
        <f>F56*$I$12</f>
        <v>0</v>
      </c>
      <c r="H56" s="41">
        <f>E56*F56</f>
        <v>0</v>
      </c>
      <c r="I56" s="42">
        <f>E56*G56</f>
        <v>0</v>
      </c>
    </row>
    <row r="57" spans="1:10" x14ac:dyDescent="0.35">
      <c r="B57" s="92" t="s">
        <v>102</v>
      </c>
      <c r="C57" s="94" t="s">
        <v>103</v>
      </c>
      <c r="D57" s="70" t="s">
        <v>45</v>
      </c>
      <c r="E57" s="39"/>
      <c r="F57" s="39"/>
      <c r="G57" s="40">
        <f>F57*$I$12</f>
        <v>0</v>
      </c>
      <c r="H57" s="41">
        <f>E57*F57</f>
        <v>0</v>
      </c>
      <c r="I57" s="42">
        <f>E57*G57</f>
        <v>0</v>
      </c>
    </row>
    <row r="58" spans="1:10" ht="15" thickBot="1" x14ac:dyDescent="0.4">
      <c r="B58" s="95" t="s">
        <v>104</v>
      </c>
      <c r="C58" s="94" t="s">
        <v>105</v>
      </c>
      <c r="D58" s="61" t="s">
        <v>45</v>
      </c>
      <c r="E58" s="62"/>
      <c r="F58" s="62"/>
      <c r="G58" s="63">
        <f>F58*$I$12</f>
        <v>0</v>
      </c>
      <c r="H58" s="64">
        <f>E58*F58</f>
        <v>0</v>
      </c>
      <c r="I58" s="65">
        <f>E58*G58</f>
        <v>0</v>
      </c>
    </row>
    <row r="59" spans="1:10" ht="15" thickBot="1" x14ac:dyDescent="0.4">
      <c r="B59" s="27" t="s">
        <v>106</v>
      </c>
      <c r="C59" s="225" t="s">
        <v>198</v>
      </c>
      <c r="D59" s="225"/>
      <c r="E59" s="225"/>
      <c r="F59" s="225"/>
      <c r="G59" s="225"/>
      <c r="H59" s="225"/>
      <c r="I59" s="226"/>
    </row>
    <row r="60" spans="1:10" x14ac:dyDescent="0.35">
      <c r="B60" s="36" t="s">
        <v>107</v>
      </c>
      <c r="C60" s="68" t="s">
        <v>97</v>
      </c>
      <c r="D60" s="54" t="s">
        <v>45</v>
      </c>
      <c r="E60" s="55"/>
      <c r="F60" s="55"/>
      <c r="G60" s="56">
        <f>F60*$I$12</f>
        <v>0</v>
      </c>
      <c r="H60" s="57">
        <f>E60*F60</f>
        <v>0</v>
      </c>
      <c r="I60" s="58">
        <f>E60*G60</f>
        <v>0</v>
      </c>
    </row>
    <row r="61" spans="1:10" ht="15" thickBot="1" x14ac:dyDescent="0.4">
      <c r="B61" s="79" t="s">
        <v>108</v>
      </c>
      <c r="C61" s="80" t="s">
        <v>101</v>
      </c>
      <c r="D61" s="61" t="s">
        <v>45</v>
      </c>
      <c r="E61" s="62"/>
      <c r="F61" s="62"/>
      <c r="G61" s="63">
        <f>F61*$I$12</f>
        <v>0</v>
      </c>
      <c r="H61" s="64">
        <f>E61*F61</f>
        <v>0</v>
      </c>
      <c r="I61" s="65">
        <f>E61*G61</f>
        <v>0</v>
      </c>
    </row>
    <row r="62" spans="1:10" ht="15" customHeight="1" thickBot="1" x14ac:dyDescent="0.4">
      <c r="B62" s="26" t="s">
        <v>109</v>
      </c>
      <c r="C62" s="241" t="s">
        <v>110</v>
      </c>
      <c r="D62" s="223"/>
      <c r="E62" s="223"/>
      <c r="F62" s="223"/>
      <c r="G62" s="223"/>
      <c r="H62" s="223"/>
      <c r="I62" s="224"/>
    </row>
    <row r="63" spans="1:10" ht="15" customHeight="1" x14ac:dyDescent="0.35">
      <c r="A63" s="4"/>
      <c r="B63" s="52" t="s">
        <v>111</v>
      </c>
      <c r="C63" s="53" t="s">
        <v>112</v>
      </c>
      <c r="D63" s="54" t="s">
        <v>71</v>
      </c>
      <c r="E63" s="96"/>
      <c r="F63" s="96"/>
      <c r="G63" s="56">
        <f t="shared" ref="G63:G66" si="5">F63*$I$12</f>
        <v>0</v>
      </c>
      <c r="H63" s="57">
        <f t="shared" ref="H63:H66" si="6">E63*F63</f>
        <v>0</v>
      </c>
      <c r="I63" s="58">
        <f t="shared" ref="I63:I66" si="7">E63*G63</f>
        <v>0</v>
      </c>
      <c r="J63" s="4"/>
    </row>
    <row r="64" spans="1:10" ht="15" customHeight="1" x14ac:dyDescent="0.35">
      <c r="A64" s="4"/>
      <c r="B64" s="36" t="s">
        <v>113</v>
      </c>
      <c r="C64" s="69" t="s">
        <v>114</v>
      </c>
      <c r="D64" s="70" t="s">
        <v>71</v>
      </c>
      <c r="E64" s="71"/>
      <c r="F64" s="71"/>
      <c r="G64" s="40">
        <f t="shared" si="5"/>
        <v>0</v>
      </c>
      <c r="H64" s="41">
        <f t="shared" si="6"/>
        <v>0</v>
      </c>
      <c r="I64" s="42">
        <f t="shared" si="7"/>
        <v>0</v>
      </c>
      <c r="J64" s="4"/>
    </row>
    <row r="65" spans="1:12" ht="15" customHeight="1" x14ac:dyDescent="0.35">
      <c r="A65" s="4"/>
      <c r="B65" s="36" t="s">
        <v>115</v>
      </c>
      <c r="C65" s="69" t="s">
        <v>116</v>
      </c>
      <c r="D65" s="70" t="s">
        <v>71</v>
      </c>
      <c r="E65" s="71"/>
      <c r="F65" s="71"/>
      <c r="G65" s="40">
        <f t="shared" si="5"/>
        <v>0</v>
      </c>
      <c r="H65" s="41">
        <f t="shared" si="6"/>
        <v>0</v>
      </c>
      <c r="I65" s="42">
        <f t="shared" si="7"/>
        <v>0</v>
      </c>
      <c r="J65" s="4"/>
    </row>
    <row r="66" spans="1:12" ht="15" customHeight="1" thickBot="1" x14ac:dyDescent="0.4">
      <c r="A66" s="4"/>
      <c r="B66" s="97" t="s">
        <v>117</v>
      </c>
      <c r="C66" s="98" t="s">
        <v>118</v>
      </c>
      <c r="D66" s="61" t="s">
        <v>45</v>
      </c>
      <c r="E66" s="99"/>
      <c r="F66" s="99"/>
      <c r="G66" s="63">
        <f t="shared" si="5"/>
        <v>0</v>
      </c>
      <c r="H66" s="64">
        <f t="shared" si="6"/>
        <v>0</v>
      </c>
      <c r="I66" s="65">
        <f t="shared" si="7"/>
        <v>0</v>
      </c>
      <c r="J66" s="4"/>
    </row>
    <row r="67" spans="1:12" ht="15" customHeight="1" thickBot="1" x14ac:dyDescent="0.4">
      <c r="B67" s="229" t="s">
        <v>119</v>
      </c>
      <c r="C67" s="230"/>
      <c r="D67" s="231"/>
      <c r="E67" s="231"/>
      <c r="F67" s="231"/>
      <c r="G67" s="178"/>
      <c r="H67" s="100">
        <f>H22+H23+H24+H25+H26+H27+H28+H30+H31+H33+H34+H35+H38+H39+H41+H43+H44+H45+H47+H48+H51+H52+H54+H55+H56+H57+H58+H60+H61+H63+H64+H65+H66</f>
        <v>0</v>
      </c>
      <c r="I67" s="101">
        <f>I22+I23+I24+I25+I26+I27+I28+I30+I31+I33+I34+I35+I38+I39+I41+I43+I44+I45+I47+I48+I51+I52+I54+I55+I56+I57+I58+I60+I61+I63+I64+I65+I66</f>
        <v>0</v>
      </c>
    </row>
    <row r="68" spans="1:12" ht="15" thickBot="1" x14ac:dyDescent="0.4">
      <c r="B68" s="102"/>
      <c r="C68" s="103"/>
      <c r="D68" s="104"/>
      <c r="E68" s="105"/>
      <c r="F68" s="105"/>
      <c r="G68" s="106"/>
      <c r="H68" s="107"/>
      <c r="I68" s="107"/>
    </row>
    <row r="69" spans="1:12" ht="15.75" customHeight="1" thickBot="1" x14ac:dyDescent="0.4">
      <c r="B69" s="25" t="s">
        <v>120</v>
      </c>
      <c r="C69" s="220" t="s">
        <v>121</v>
      </c>
      <c r="D69" s="221"/>
      <c r="E69" s="221"/>
      <c r="F69" s="221"/>
      <c r="G69" s="221"/>
      <c r="H69" s="221"/>
      <c r="I69" s="222"/>
    </row>
    <row r="70" spans="1:12" ht="15.75" customHeight="1" thickBot="1" x14ac:dyDescent="0.4">
      <c r="B70" s="26" t="s">
        <v>122</v>
      </c>
      <c r="C70" s="241" t="s">
        <v>123</v>
      </c>
      <c r="D70" s="223"/>
      <c r="E70" s="223"/>
      <c r="F70" s="223"/>
      <c r="G70" s="223"/>
      <c r="H70" s="223"/>
      <c r="I70" s="224"/>
    </row>
    <row r="71" spans="1:12" ht="15.75" customHeight="1" thickBot="1" x14ac:dyDescent="0.4">
      <c r="B71" s="27" t="s">
        <v>124</v>
      </c>
      <c r="C71" s="225" t="s">
        <v>125</v>
      </c>
      <c r="D71" s="225"/>
      <c r="E71" s="225"/>
      <c r="F71" s="225"/>
      <c r="G71" s="225"/>
      <c r="H71" s="225"/>
      <c r="I71" s="226"/>
    </row>
    <row r="72" spans="1:12" ht="15" thickBot="1" x14ac:dyDescent="0.4">
      <c r="B72" s="82" t="s">
        <v>126</v>
      </c>
      <c r="C72" s="238" t="s">
        <v>127</v>
      </c>
      <c r="D72" s="239"/>
      <c r="E72" s="239"/>
      <c r="F72" s="239"/>
      <c r="G72" s="239"/>
      <c r="H72" s="239"/>
      <c r="I72" s="240"/>
      <c r="L72" s="108"/>
    </row>
    <row r="73" spans="1:12" x14ac:dyDescent="0.35">
      <c r="B73" s="109" t="s">
        <v>128</v>
      </c>
      <c r="C73" s="29" t="s">
        <v>129</v>
      </c>
      <c r="D73" s="110" t="s">
        <v>45</v>
      </c>
      <c r="E73" s="111"/>
      <c r="F73" s="111"/>
      <c r="G73" s="33">
        <f>F73*$I$12</f>
        <v>0</v>
      </c>
      <c r="H73" s="34">
        <f>E73*F73</f>
        <v>0</v>
      </c>
      <c r="I73" s="35">
        <f>E73*G73</f>
        <v>0</v>
      </c>
      <c r="L73" s="108"/>
    </row>
    <row r="74" spans="1:12" ht="17" thickBot="1" x14ac:dyDescent="0.4">
      <c r="B74" s="112" t="s">
        <v>130</v>
      </c>
      <c r="C74" s="79" t="s">
        <v>131</v>
      </c>
      <c r="D74" s="61" t="s">
        <v>33</v>
      </c>
      <c r="E74" s="113"/>
      <c r="F74" s="113"/>
      <c r="G74" s="114">
        <f t="shared" ref="G74:G89" si="8">F74*$I$12</f>
        <v>0</v>
      </c>
      <c r="H74" s="115">
        <f t="shared" ref="H74:H89" si="9">E74*F74</f>
        <v>0</v>
      </c>
      <c r="I74" s="116">
        <f t="shared" ref="I74:I89" si="10">E74*G74</f>
        <v>0</v>
      </c>
      <c r="L74" s="108"/>
    </row>
    <row r="75" spans="1:12" ht="15" thickBot="1" x14ac:dyDescent="0.4">
      <c r="B75" s="82" t="s">
        <v>132</v>
      </c>
      <c r="C75" s="238" t="s">
        <v>183</v>
      </c>
      <c r="D75" s="239"/>
      <c r="E75" s="239"/>
      <c r="F75" s="239"/>
      <c r="G75" s="239"/>
      <c r="H75" s="239"/>
      <c r="I75" s="240"/>
    </row>
    <row r="76" spans="1:12" ht="16.5" x14ac:dyDescent="0.35">
      <c r="B76" s="109" t="s">
        <v>133</v>
      </c>
      <c r="C76" s="29" t="s">
        <v>134</v>
      </c>
      <c r="D76" s="54" t="s">
        <v>68</v>
      </c>
      <c r="E76" s="111"/>
      <c r="F76" s="111"/>
      <c r="G76" s="33">
        <f t="shared" si="8"/>
        <v>0</v>
      </c>
      <c r="H76" s="34">
        <f t="shared" ref="H76:H77" si="11">E76*F76</f>
        <v>0</v>
      </c>
      <c r="I76" s="35">
        <f t="shared" ref="I76:I77" si="12">E76*G76</f>
        <v>0</v>
      </c>
    </row>
    <row r="77" spans="1:12" ht="15" thickBot="1" x14ac:dyDescent="0.4">
      <c r="B77" s="112" t="s">
        <v>135</v>
      </c>
      <c r="C77" s="79" t="s">
        <v>182</v>
      </c>
      <c r="D77" s="117" t="s">
        <v>45</v>
      </c>
      <c r="E77" s="118"/>
      <c r="F77" s="118"/>
      <c r="G77" s="114">
        <f t="shared" si="8"/>
        <v>0</v>
      </c>
      <c r="H77" s="115">
        <f t="shared" si="11"/>
        <v>0</v>
      </c>
      <c r="I77" s="116">
        <f t="shared" si="12"/>
        <v>0</v>
      </c>
    </row>
    <row r="78" spans="1:12" ht="15" thickBot="1" x14ac:dyDescent="0.4">
      <c r="B78" s="82" t="s">
        <v>136</v>
      </c>
      <c r="C78" s="238" t="s">
        <v>137</v>
      </c>
      <c r="D78" s="239"/>
      <c r="E78" s="239"/>
      <c r="F78" s="239"/>
      <c r="G78" s="239"/>
      <c r="H78" s="239"/>
      <c r="I78" s="240"/>
    </row>
    <row r="79" spans="1:12" x14ac:dyDescent="0.35">
      <c r="B79" s="109" t="s">
        <v>138</v>
      </c>
      <c r="C79" s="29" t="s">
        <v>139</v>
      </c>
      <c r="D79" s="110" t="s">
        <v>45</v>
      </c>
      <c r="E79" s="111"/>
      <c r="F79" s="111"/>
      <c r="G79" s="33">
        <f t="shared" si="8"/>
        <v>0</v>
      </c>
      <c r="H79" s="34">
        <f t="shared" si="9"/>
        <v>0</v>
      </c>
      <c r="I79" s="35">
        <f t="shared" si="10"/>
        <v>0</v>
      </c>
    </row>
    <row r="80" spans="1:12" x14ac:dyDescent="0.35">
      <c r="B80" s="119" t="s">
        <v>140</v>
      </c>
      <c r="C80" s="36" t="s">
        <v>141</v>
      </c>
      <c r="D80" s="120" t="s">
        <v>45</v>
      </c>
      <c r="E80" s="121"/>
      <c r="F80" s="121"/>
      <c r="G80" s="33">
        <f t="shared" si="8"/>
        <v>0</v>
      </c>
      <c r="H80" s="34">
        <f t="shared" si="9"/>
        <v>0</v>
      </c>
      <c r="I80" s="35">
        <f t="shared" si="10"/>
        <v>0</v>
      </c>
    </row>
    <row r="81" spans="2:10" x14ac:dyDescent="0.35">
      <c r="B81" s="119" t="s">
        <v>142</v>
      </c>
      <c r="C81" s="36" t="s">
        <v>143</v>
      </c>
      <c r="D81" s="120" t="s">
        <v>45</v>
      </c>
      <c r="E81" s="121"/>
      <c r="F81" s="121"/>
      <c r="G81" s="33">
        <f t="shared" si="8"/>
        <v>0</v>
      </c>
      <c r="H81" s="34">
        <f t="shared" si="9"/>
        <v>0</v>
      </c>
      <c r="I81" s="35">
        <f t="shared" si="10"/>
        <v>0</v>
      </c>
    </row>
    <row r="82" spans="2:10" x14ac:dyDescent="0.35">
      <c r="B82" s="119" t="s">
        <v>144</v>
      </c>
      <c r="C82" s="36" t="s">
        <v>145</v>
      </c>
      <c r="D82" s="120" t="s">
        <v>45</v>
      </c>
      <c r="E82" s="121"/>
      <c r="F82" s="121"/>
      <c r="G82" s="33">
        <f t="shared" si="8"/>
        <v>0</v>
      </c>
      <c r="H82" s="34">
        <f t="shared" si="9"/>
        <v>0</v>
      </c>
      <c r="I82" s="35">
        <f t="shared" si="10"/>
        <v>0</v>
      </c>
    </row>
    <row r="83" spans="2:10" x14ac:dyDescent="0.35">
      <c r="B83" s="119" t="s">
        <v>146</v>
      </c>
      <c r="C83" s="36" t="s">
        <v>147</v>
      </c>
      <c r="D83" s="38" t="s">
        <v>45</v>
      </c>
      <c r="E83" s="121"/>
      <c r="F83" s="121"/>
      <c r="G83" s="33">
        <f t="shared" si="8"/>
        <v>0</v>
      </c>
      <c r="H83" s="34">
        <f t="shared" si="9"/>
        <v>0</v>
      </c>
      <c r="I83" s="35">
        <f t="shared" si="10"/>
        <v>0</v>
      </c>
    </row>
    <row r="84" spans="2:10" x14ac:dyDescent="0.35">
      <c r="B84" s="119" t="s">
        <v>148</v>
      </c>
      <c r="C84" s="36" t="s">
        <v>149</v>
      </c>
      <c r="D84" s="120" t="s">
        <v>45</v>
      </c>
      <c r="E84" s="121"/>
      <c r="F84" s="121"/>
      <c r="G84" s="33">
        <f t="shared" si="8"/>
        <v>0</v>
      </c>
      <c r="H84" s="34">
        <f t="shared" si="9"/>
        <v>0</v>
      </c>
      <c r="I84" s="35">
        <f t="shared" si="10"/>
        <v>0</v>
      </c>
    </row>
    <row r="85" spans="2:10" x14ac:dyDescent="0.35">
      <c r="B85" s="119" t="s">
        <v>150</v>
      </c>
      <c r="C85" s="36" t="s">
        <v>151</v>
      </c>
      <c r="D85" s="120" t="s">
        <v>45</v>
      </c>
      <c r="E85" s="121"/>
      <c r="F85" s="121"/>
      <c r="G85" s="33">
        <f t="shared" si="8"/>
        <v>0</v>
      </c>
      <c r="H85" s="34">
        <f t="shared" si="9"/>
        <v>0</v>
      </c>
      <c r="I85" s="35">
        <f t="shared" si="10"/>
        <v>0</v>
      </c>
    </row>
    <row r="86" spans="2:10" ht="15" thickBot="1" x14ac:dyDescent="0.4">
      <c r="B86" s="112" t="s">
        <v>152</v>
      </c>
      <c r="C86" s="122" t="s">
        <v>153</v>
      </c>
      <c r="D86" s="117" t="s">
        <v>45</v>
      </c>
      <c r="E86" s="118"/>
      <c r="F86" s="118"/>
      <c r="G86" s="114">
        <f t="shared" si="8"/>
        <v>0</v>
      </c>
      <c r="H86" s="115">
        <f t="shared" si="9"/>
        <v>0</v>
      </c>
      <c r="I86" s="116">
        <f t="shared" si="10"/>
        <v>0</v>
      </c>
    </row>
    <row r="87" spans="2:10" ht="15" thickBot="1" x14ac:dyDescent="0.4">
      <c r="B87" s="123" t="s">
        <v>154</v>
      </c>
      <c r="C87" s="245" t="s">
        <v>155</v>
      </c>
      <c r="D87" s="246"/>
      <c r="E87" s="246"/>
      <c r="F87" s="246"/>
      <c r="G87" s="246"/>
      <c r="H87" s="246"/>
      <c r="I87" s="247"/>
    </row>
    <row r="88" spans="2:10" x14ac:dyDescent="0.35">
      <c r="B88" s="124" t="s">
        <v>156</v>
      </c>
      <c r="C88" s="125" t="s">
        <v>157</v>
      </c>
      <c r="D88" s="110" t="s">
        <v>45</v>
      </c>
      <c r="E88" s="111"/>
      <c r="F88" s="111"/>
      <c r="G88" s="33">
        <f t="shared" si="8"/>
        <v>0</v>
      </c>
      <c r="H88" s="34">
        <f t="shared" si="9"/>
        <v>0</v>
      </c>
      <c r="I88" s="35">
        <f t="shared" si="10"/>
        <v>0</v>
      </c>
    </row>
    <row r="89" spans="2:10" ht="15" thickBot="1" x14ac:dyDescent="0.4">
      <c r="B89" s="126" t="s">
        <v>158</v>
      </c>
      <c r="C89" s="97" t="s">
        <v>159</v>
      </c>
      <c r="D89" s="120" t="s">
        <v>45</v>
      </c>
      <c r="E89" s="121"/>
      <c r="F89" s="121"/>
      <c r="G89" s="33">
        <f t="shared" si="8"/>
        <v>0</v>
      </c>
      <c r="H89" s="34">
        <f t="shared" si="9"/>
        <v>0</v>
      </c>
      <c r="I89" s="35">
        <f t="shared" si="10"/>
        <v>0</v>
      </c>
    </row>
    <row r="90" spans="2:10" ht="15.75" customHeight="1" thickBot="1" x14ac:dyDescent="0.4">
      <c r="B90" s="27" t="s">
        <v>160</v>
      </c>
      <c r="C90" s="225" t="s">
        <v>161</v>
      </c>
      <c r="D90" s="225"/>
      <c r="E90" s="225"/>
      <c r="F90" s="225"/>
      <c r="G90" s="225"/>
      <c r="H90" s="225"/>
      <c r="I90" s="226"/>
    </row>
    <row r="91" spans="2:10" ht="15.75" customHeight="1" x14ac:dyDescent="0.35">
      <c r="B91" s="127" t="s">
        <v>162</v>
      </c>
      <c r="C91" s="128" t="s">
        <v>163</v>
      </c>
      <c r="D91" s="129" t="s">
        <v>164</v>
      </c>
      <c r="E91" s="130"/>
      <c r="F91" s="131"/>
      <c r="G91" s="56">
        <f>F91*$I$12</f>
        <v>0</v>
      </c>
      <c r="H91" s="57">
        <f>E91*F91</f>
        <v>0</v>
      </c>
      <c r="I91" s="58">
        <f>E91*G91</f>
        <v>0</v>
      </c>
    </row>
    <row r="92" spans="2:10" ht="15.75" customHeight="1" thickBot="1" x14ac:dyDescent="0.4">
      <c r="B92" s="132" t="s">
        <v>165</v>
      </c>
      <c r="C92" s="133" t="s">
        <v>166</v>
      </c>
      <c r="D92" s="134" t="s">
        <v>68</v>
      </c>
      <c r="E92" s="135"/>
      <c r="F92" s="136"/>
      <c r="G92" s="63">
        <f>F92*$I$12</f>
        <v>0</v>
      </c>
      <c r="H92" s="64">
        <f>E92*F92</f>
        <v>0</v>
      </c>
      <c r="I92" s="65">
        <f>E92*G92</f>
        <v>0</v>
      </c>
    </row>
    <row r="93" spans="2:10" ht="15.75" customHeight="1" thickBot="1" x14ac:dyDescent="0.4">
      <c r="B93" s="26" t="s">
        <v>167</v>
      </c>
      <c r="C93" s="241" t="s">
        <v>168</v>
      </c>
      <c r="D93" s="223"/>
      <c r="E93" s="223"/>
      <c r="F93" s="223"/>
      <c r="G93" s="223"/>
      <c r="H93" s="223"/>
      <c r="I93" s="224"/>
      <c r="J93" s="137"/>
    </row>
    <row r="94" spans="2:10" ht="16.5" x14ac:dyDescent="0.35">
      <c r="B94" s="138" t="s">
        <v>169</v>
      </c>
      <c r="C94" s="139" t="s">
        <v>170</v>
      </c>
      <c r="D94" s="129" t="s">
        <v>164</v>
      </c>
      <c r="E94" s="140"/>
      <c r="F94" s="118"/>
      <c r="G94" s="141">
        <f>F94*$I$12</f>
        <v>0</v>
      </c>
      <c r="H94" s="142">
        <f>E94*F94</f>
        <v>0</v>
      </c>
      <c r="I94" s="42">
        <f>E94*G94</f>
        <v>0</v>
      </c>
    </row>
    <row r="95" spans="2:10" ht="15.75" customHeight="1" x14ac:dyDescent="0.35">
      <c r="B95" s="138" t="s">
        <v>171</v>
      </c>
      <c r="C95" s="143" t="s">
        <v>172</v>
      </c>
      <c r="D95" s="38" t="s">
        <v>33</v>
      </c>
      <c r="E95" s="144"/>
      <c r="F95" s="118"/>
      <c r="G95" s="141">
        <f>F95*$I$12</f>
        <v>0</v>
      </c>
      <c r="H95" s="142">
        <f>E95*F95</f>
        <v>0</v>
      </c>
      <c r="I95" s="42">
        <f>E95*G95</f>
        <v>0</v>
      </c>
      <c r="J95" s="137"/>
    </row>
    <row r="96" spans="2:10" ht="15.75" customHeight="1" thickBot="1" x14ac:dyDescent="0.4">
      <c r="B96" s="145" t="s">
        <v>173</v>
      </c>
      <c r="C96" s="146" t="s">
        <v>174</v>
      </c>
      <c r="D96" s="134" t="s">
        <v>68</v>
      </c>
      <c r="E96" s="144"/>
      <c r="F96" s="118"/>
      <c r="G96" s="141">
        <f>F96*$I$12</f>
        <v>0</v>
      </c>
      <c r="H96" s="142">
        <f>E96*F96</f>
        <v>0</v>
      </c>
      <c r="I96" s="42">
        <f>E96*G96</f>
        <v>0</v>
      </c>
      <c r="J96" s="137"/>
    </row>
    <row r="97" spans="2:9" ht="15.75" customHeight="1" thickBot="1" x14ac:dyDescent="0.4">
      <c r="B97" s="248" t="s">
        <v>175</v>
      </c>
      <c r="C97" s="249"/>
      <c r="D97" s="249"/>
      <c r="E97" s="249"/>
      <c r="F97" s="249"/>
      <c r="G97" s="250"/>
      <c r="H97" s="147">
        <f>H73+H74+H76+H77+H79+H80+H81+H82+H83+H84+H85+H86+H88+H89+H91+H92+H94+H95+H96</f>
        <v>0</v>
      </c>
      <c r="I97" s="148">
        <f>I73+I74+I76+I77+I79+I80+I81+I82+I83+I84+I85+I86+I88+I89+I91+I92+I94+I95+I96</f>
        <v>0</v>
      </c>
    </row>
    <row r="98" spans="2:9" ht="15.75" customHeight="1" thickBot="1" x14ac:dyDescent="0.4">
      <c r="B98" s="251"/>
      <c r="C98" s="251"/>
      <c r="D98" s="251"/>
      <c r="E98" s="251"/>
      <c r="F98" s="251"/>
      <c r="G98" s="251"/>
      <c r="H98" s="251"/>
      <c r="I98" s="251"/>
    </row>
    <row r="99" spans="2:9" ht="15.75" customHeight="1" thickBot="1" x14ac:dyDescent="0.4">
      <c r="B99" s="242" t="s">
        <v>176</v>
      </c>
      <c r="C99" s="243"/>
      <c r="D99" s="243"/>
      <c r="E99" s="243"/>
      <c r="F99" s="243"/>
      <c r="G99" s="244"/>
      <c r="H99" s="149">
        <f>H67+H97</f>
        <v>0</v>
      </c>
      <c r="I99" s="150">
        <f>I67+I97</f>
        <v>0</v>
      </c>
    </row>
    <row r="100" spans="2:9" ht="15.75" customHeight="1" x14ac:dyDescent="0.35">
      <c r="B100" s="252" t="s">
        <v>177</v>
      </c>
      <c r="C100" s="253"/>
      <c r="D100" s="253"/>
      <c r="E100" s="253"/>
      <c r="F100" s="254"/>
      <c r="G100" s="151"/>
      <c r="H100" s="152">
        <f>H99*G100</f>
        <v>0</v>
      </c>
      <c r="I100" s="153">
        <f>I99*G100</f>
        <v>0</v>
      </c>
    </row>
    <row r="101" spans="2:9" ht="15.75" customHeight="1" thickBot="1" x14ac:dyDescent="0.4">
      <c r="B101" s="255" t="s">
        <v>178</v>
      </c>
      <c r="C101" s="256"/>
      <c r="D101" s="256"/>
      <c r="E101" s="256"/>
      <c r="F101" s="257"/>
      <c r="G101" s="154"/>
      <c r="H101" s="155">
        <f>H99*G101</f>
        <v>0</v>
      </c>
      <c r="I101" s="156">
        <f>I99*G101</f>
        <v>0</v>
      </c>
    </row>
    <row r="102" spans="2:9" ht="15.75" customHeight="1" thickBot="1" x14ac:dyDescent="0.4">
      <c r="B102" s="242" t="s">
        <v>179</v>
      </c>
      <c r="C102" s="243"/>
      <c r="D102" s="243"/>
      <c r="E102" s="243"/>
      <c r="F102" s="243"/>
      <c r="G102" s="244"/>
      <c r="H102" s="157">
        <f>H99+H100+H101</f>
        <v>0</v>
      </c>
      <c r="I102" s="150">
        <f>I99+I100+I101</f>
        <v>0</v>
      </c>
    </row>
    <row r="103" spans="2:9" ht="15.75" customHeight="1" thickBot="1" x14ac:dyDescent="0.4">
      <c r="B103" s="258" t="s">
        <v>180</v>
      </c>
      <c r="C103" s="259"/>
      <c r="D103" s="259"/>
      <c r="E103" s="259"/>
      <c r="F103" s="260"/>
      <c r="G103" s="158"/>
      <c r="H103" s="157">
        <f>H102*G103</f>
        <v>0</v>
      </c>
      <c r="I103" s="159">
        <f>I102*G103</f>
        <v>0</v>
      </c>
    </row>
    <row r="104" spans="2:9" ht="15.75" customHeight="1" thickBot="1" x14ac:dyDescent="0.4">
      <c r="B104" s="242" t="s">
        <v>181</v>
      </c>
      <c r="C104" s="243"/>
      <c r="D104" s="243"/>
      <c r="E104" s="243"/>
      <c r="F104" s="243"/>
      <c r="G104" s="244"/>
      <c r="H104" s="160">
        <f>H102+H103</f>
        <v>0</v>
      </c>
      <c r="I104" s="161">
        <f>I102+I103</f>
        <v>0</v>
      </c>
    </row>
    <row r="105" spans="2:9" s="1" customFormat="1" x14ac:dyDescent="0.35">
      <c r="B105" s="2"/>
      <c r="E105" s="3"/>
      <c r="F105" s="3"/>
      <c r="G105" s="3"/>
    </row>
  </sheetData>
  <mergeCells count="55">
    <mergeCell ref="B101:F101"/>
    <mergeCell ref="B102:G102"/>
    <mergeCell ref="B103:F103"/>
    <mergeCell ref="B104:G104"/>
    <mergeCell ref="C90:I90"/>
    <mergeCell ref="C93:I93"/>
    <mergeCell ref="B97:G97"/>
    <mergeCell ref="B98:I98"/>
    <mergeCell ref="B99:G99"/>
    <mergeCell ref="B100:F100"/>
    <mergeCell ref="C87:I87"/>
    <mergeCell ref="C50:I50"/>
    <mergeCell ref="C53:I53"/>
    <mergeCell ref="C59:I59"/>
    <mergeCell ref="C62:I62"/>
    <mergeCell ref="B67:G67"/>
    <mergeCell ref="C69:I69"/>
    <mergeCell ref="C70:I70"/>
    <mergeCell ref="C71:I71"/>
    <mergeCell ref="C72:I72"/>
    <mergeCell ref="C75:I75"/>
    <mergeCell ref="C78:I78"/>
    <mergeCell ref="C49:I49"/>
    <mergeCell ref="C18:I18"/>
    <mergeCell ref="C19:I19"/>
    <mergeCell ref="C20:I20"/>
    <mergeCell ref="C21:I21"/>
    <mergeCell ref="C29:I29"/>
    <mergeCell ref="C32:I32"/>
    <mergeCell ref="C36:I36"/>
    <mergeCell ref="C37:I37"/>
    <mergeCell ref="C40:I40"/>
    <mergeCell ref="C42:I42"/>
    <mergeCell ref="C46:I46"/>
    <mergeCell ref="B17:I17"/>
    <mergeCell ref="B8:C8"/>
    <mergeCell ref="D8:G8"/>
    <mergeCell ref="H8:I11"/>
    <mergeCell ref="B9:C9"/>
    <mergeCell ref="D9:G9"/>
    <mergeCell ref="B10:C10"/>
    <mergeCell ref="D10:G10"/>
    <mergeCell ref="B11:C11"/>
    <mergeCell ref="D11:G11"/>
    <mergeCell ref="B12:C12"/>
    <mergeCell ref="D12:G12"/>
    <mergeCell ref="B13:C13"/>
    <mergeCell ref="D13:G13"/>
    <mergeCell ref="B15:I15"/>
    <mergeCell ref="B2:C6"/>
    <mergeCell ref="D2:G6"/>
    <mergeCell ref="H2:I6"/>
    <mergeCell ref="B7:C7"/>
    <mergeCell ref="D7:G7"/>
    <mergeCell ref="H7:I7"/>
  </mergeCells>
  <pageMargins left="0.7" right="0.7" top="0.75" bottom="0.75" header="0.3" footer="0.3"/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0852D-5BDA-4E83-895E-606DCE3336F6}">
  <dimension ref="A1:Z105"/>
  <sheetViews>
    <sheetView zoomScale="90" zoomScaleNormal="90" workbookViewId="0">
      <selection activeCell="D2" sqref="D2:G6"/>
    </sheetView>
  </sheetViews>
  <sheetFormatPr baseColWidth="10" defaultColWidth="11.453125" defaultRowHeight="14.5" x14ac:dyDescent="0.35"/>
  <cols>
    <col min="1" max="1" width="2.81640625" style="1" customWidth="1"/>
    <col min="2" max="2" width="9.26953125" style="162" customWidth="1"/>
    <col min="3" max="3" width="72.54296875" style="4" customWidth="1"/>
    <col min="4" max="4" width="8.26953125" style="4" bestFit="1" customWidth="1"/>
    <col min="5" max="5" width="10.54296875" style="163" bestFit="1" customWidth="1"/>
    <col min="6" max="6" width="22" style="163" bestFit="1" customWidth="1"/>
    <col min="7" max="7" width="20.7265625" style="163" customWidth="1"/>
    <col min="8" max="8" width="19.81640625" style="4" customWidth="1"/>
    <col min="9" max="9" width="17.453125" style="4" bestFit="1" customWidth="1"/>
    <col min="10" max="10" width="4" style="1" customWidth="1"/>
    <col min="11" max="16384" width="11.453125" style="4"/>
  </cols>
  <sheetData>
    <row r="1" spans="1:12" s="1" customFormat="1" ht="15" thickBot="1" x14ac:dyDescent="0.4">
      <c r="B1" s="2"/>
      <c r="E1" s="3"/>
      <c r="F1" s="3"/>
      <c r="G1" s="3"/>
    </row>
    <row r="2" spans="1:12" ht="14.5" customHeight="1" x14ac:dyDescent="0.35">
      <c r="B2" s="173"/>
      <c r="C2" s="174"/>
      <c r="D2" s="173" t="s">
        <v>200</v>
      </c>
      <c r="E2" s="179"/>
      <c r="F2" s="179"/>
      <c r="G2" s="174"/>
      <c r="H2" s="173"/>
      <c r="I2" s="174"/>
    </row>
    <row r="3" spans="1:12" x14ac:dyDescent="0.35">
      <c r="B3" s="175"/>
      <c r="C3" s="176"/>
      <c r="D3" s="175"/>
      <c r="E3" s="180"/>
      <c r="F3" s="180"/>
      <c r="G3" s="176"/>
      <c r="H3" s="175"/>
      <c r="I3" s="176"/>
    </row>
    <row r="4" spans="1:12" x14ac:dyDescent="0.35">
      <c r="B4" s="175"/>
      <c r="C4" s="176"/>
      <c r="D4" s="175"/>
      <c r="E4" s="180"/>
      <c r="F4" s="180"/>
      <c r="G4" s="176"/>
      <c r="H4" s="175"/>
      <c r="I4" s="176"/>
    </row>
    <row r="5" spans="1:12" x14ac:dyDescent="0.35">
      <c r="B5" s="175"/>
      <c r="C5" s="176"/>
      <c r="D5" s="175"/>
      <c r="E5" s="180"/>
      <c r="F5" s="180"/>
      <c r="G5" s="176"/>
      <c r="H5" s="175"/>
      <c r="I5" s="176"/>
    </row>
    <row r="6" spans="1:12" ht="31.5" customHeight="1" thickBot="1" x14ac:dyDescent="0.4">
      <c r="B6" s="177"/>
      <c r="C6" s="178"/>
      <c r="D6" s="175"/>
      <c r="E6" s="180"/>
      <c r="F6" s="180"/>
      <c r="G6" s="176"/>
      <c r="H6" s="175"/>
      <c r="I6" s="176"/>
    </row>
    <row r="7" spans="1:12" ht="15" thickBot="1" x14ac:dyDescent="0.4">
      <c r="B7" s="181" t="s">
        <v>0</v>
      </c>
      <c r="C7" s="182"/>
      <c r="D7" s="261" t="s">
        <v>190</v>
      </c>
      <c r="E7" s="262"/>
      <c r="F7" s="262"/>
      <c r="G7" s="263"/>
      <c r="H7" s="186" t="s">
        <v>185</v>
      </c>
      <c r="I7" s="187"/>
    </row>
    <row r="8" spans="1:12" ht="15" customHeight="1" x14ac:dyDescent="0.35">
      <c r="B8" s="181" t="s">
        <v>1</v>
      </c>
      <c r="C8" s="182"/>
      <c r="D8" s="264" t="s">
        <v>191</v>
      </c>
      <c r="E8" s="265"/>
      <c r="F8" s="265"/>
      <c r="G8" s="266"/>
      <c r="H8" s="191"/>
      <c r="I8" s="192"/>
    </row>
    <row r="9" spans="1:12" x14ac:dyDescent="0.35">
      <c r="B9" s="181" t="s">
        <v>2</v>
      </c>
      <c r="C9" s="182"/>
      <c r="D9" s="267" t="s">
        <v>192</v>
      </c>
      <c r="E9" s="268"/>
      <c r="F9" s="268"/>
      <c r="G9" s="269"/>
      <c r="H9" s="193"/>
      <c r="I9" s="194"/>
    </row>
    <row r="10" spans="1:12" x14ac:dyDescent="0.35">
      <c r="B10" s="181" t="s">
        <v>186</v>
      </c>
      <c r="C10" s="182"/>
      <c r="D10" s="200" t="s">
        <v>193</v>
      </c>
      <c r="E10" s="201"/>
      <c r="F10" s="201"/>
      <c r="G10" s="202"/>
      <c r="H10" s="193"/>
      <c r="I10" s="194"/>
      <c r="K10" s="5"/>
    </row>
    <row r="11" spans="1:12" ht="15" thickBot="1" x14ac:dyDescent="0.4">
      <c r="B11" s="203" t="s">
        <v>187</v>
      </c>
      <c r="C11" s="204"/>
      <c r="D11" s="207" t="s">
        <v>7</v>
      </c>
      <c r="E11" s="208"/>
      <c r="F11" s="208"/>
      <c r="G11" s="209"/>
      <c r="H11" s="195"/>
      <c r="I11" s="196"/>
    </row>
    <row r="12" spans="1:12" ht="15" thickBot="1" x14ac:dyDescent="0.4">
      <c r="B12" s="203" t="s">
        <v>188</v>
      </c>
      <c r="C12" s="204"/>
      <c r="D12" s="210" t="s">
        <v>9</v>
      </c>
      <c r="E12" s="211"/>
      <c r="F12" s="211"/>
      <c r="G12" s="212"/>
      <c r="H12" s="7" t="str">
        <f>GLOBAL!H13</f>
        <v>UF (día XX-XX-2024)</v>
      </c>
      <c r="I12" s="164">
        <f>GLOBAL!I13</f>
        <v>0</v>
      </c>
    </row>
    <row r="13" spans="1:12" ht="15" thickBot="1" x14ac:dyDescent="0.4">
      <c r="B13" s="203" t="s">
        <v>189</v>
      </c>
      <c r="C13" s="204"/>
      <c r="D13" s="270">
        <f>I104</f>
        <v>0</v>
      </c>
      <c r="E13" s="271"/>
      <c r="F13" s="271"/>
      <c r="G13" s="272"/>
      <c r="H13" s="7" t="s">
        <v>12</v>
      </c>
      <c r="I13" s="165" t="str">
        <f>GLOBAL!I14</f>
        <v>XX-XX-2024</v>
      </c>
      <c r="J13" s="9"/>
      <c r="K13" s="5"/>
    </row>
    <row r="14" spans="1:12" ht="15" thickBot="1" x14ac:dyDescent="0.4">
      <c r="B14" s="10"/>
      <c r="C14" s="10"/>
      <c r="D14" s="11"/>
      <c r="E14" s="11"/>
      <c r="F14" s="11"/>
      <c r="G14" s="11"/>
      <c r="H14" s="12"/>
      <c r="I14" s="13"/>
      <c r="J14" s="9"/>
      <c r="K14" s="5"/>
      <c r="L14" s="14"/>
    </row>
    <row r="15" spans="1:12" s="18" customFormat="1" ht="15" thickBot="1" x14ac:dyDescent="0.4">
      <c r="A15" s="15"/>
      <c r="B15" s="216" t="s">
        <v>14</v>
      </c>
      <c r="C15" s="217"/>
      <c r="D15" s="217"/>
      <c r="E15" s="217"/>
      <c r="F15" s="217"/>
      <c r="G15" s="217"/>
      <c r="H15" s="217"/>
      <c r="I15" s="218"/>
      <c r="J15" s="16"/>
      <c r="K15" s="17"/>
    </row>
    <row r="16" spans="1:12" ht="15" thickBot="1" x14ac:dyDescent="0.4">
      <c r="B16" s="19" t="s">
        <v>15</v>
      </c>
      <c r="C16" s="20" t="s">
        <v>16</v>
      </c>
      <c r="D16" s="21" t="s">
        <v>17</v>
      </c>
      <c r="E16" s="22" t="s">
        <v>18</v>
      </c>
      <c r="F16" s="23" t="s">
        <v>19</v>
      </c>
      <c r="G16" s="23" t="s">
        <v>20</v>
      </c>
      <c r="H16" s="23" t="s">
        <v>21</v>
      </c>
      <c r="I16" s="24" t="s">
        <v>22</v>
      </c>
    </row>
    <row r="17" spans="2:9" ht="15.75" customHeight="1" thickBot="1" x14ac:dyDescent="0.4">
      <c r="B17" s="219"/>
      <c r="C17" s="219"/>
      <c r="D17" s="219"/>
      <c r="E17" s="219"/>
      <c r="F17" s="219"/>
      <c r="G17" s="219"/>
      <c r="H17" s="219"/>
      <c r="I17" s="219"/>
    </row>
    <row r="18" spans="2:9" ht="15.75" customHeight="1" thickBot="1" x14ac:dyDescent="0.4">
      <c r="B18" s="25" t="s">
        <v>23</v>
      </c>
      <c r="C18" s="220" t="s">
        <v>24</v>
      </c>
      <c r="D18" s="221"/>
      <c r="E18" s="221"/>
      <c r="F18" s="221"/>
      <c r="G18" s="221"/>
      <c r="H18" s="221"/>
      <c r="I18" s="222"/>
    </row>
    <row r="19" spans="2:9" ht="15.75" customHeight="1" thickBot="1" x14ac:dyDescent="0.4">
      <c r="B19" s="26" t="s">
        <v>25</v>
      </c>
      <c r="C19" s="223" t="s">
        <v>26</v>
      </c>
      <c r="D19" s="223"/>
      <c r="E19" s="223"/>
      <c r="F19" s="223"/>
      <c r="G19" s="223"/>
      <c r="H19" s="223"/>
      <c r="I19" s="224"/>
    </row>
    <row r="20" spans="2:9" ht="15.75" customHeight="1" thickBot="1" x14ac:dyDescent="0.4">
      <c r="B20" s="27" t="s">
        <v>27</v>
      </c>
      <c r="C20" s="225" t="s">
        <v>28</v>
      </c>
      <c r="D20" s="225"/>
      <c r="E20" s="225"/>
      <c r="F20" s="225"/>
      <c r="G20" s="225"/>
      <c r="H20" s="225"/>
      <c r="I20" s="226"/>
    </row>
    <row r="21" spans="2:9" ht="15.75" customHeight="1" thickBot="1" x14ac:dyDescent="0.4">
      <c r="B21" s="28" t="s">
        <v>29</v>
      </c>
      <c r="C21" s="227" t="s">
        <v>30</v>
      </c>
      <c r="D21" s="227"/>
      <c r="E21" s="227"/>
      <c r="F21" s="227"/>
      <c r="G21" s="227"/>
      <c r="H21" s="227"/>
      <c r="I21" s="228"/>
    </row>
    <row r="22" spans="2:9" ht="16.5" x14ac:dyDescent="0.35">
      <c r="B22" s="29" t="s">
        <v>31</v>
      </c>
      <c r="C22" s="30" t="s">
        <v>32</v>
      </c>
      <c r="D22" s="31" t="s">
        <v>33</v>
      </c>
      <c r="E22" s="32"/>
      <c r="F22" s="32"/>
      <c r="G22" s="33">
        <f>F22*$I$12</f>
        <v>0</v>
      </c>
      <c r="H22" s="34">
        <f>E22*F22</f>
        <v>0</v>
      </c>
      <c r="I22" s="35">
        <f>E22*G22</f>
        <v>0</v>
      </c>
    </row>
    <row r="23" spans="2:9" ht="16.5" x14ac:dyDescent="0.35">
      <c r="B23" s="36" t="s">
        <v>34</v>
      </c>
      <c r="C23" s="37" t="s">
        <v>35</v>
      </c>
      <c r="D23" s="38" t="s">
        <v>33</v>
      </c>
      <c r="E23" s="39"/>
      <c r="F23" s="39"/>
      <c r="G23" s="40">
        <f t="shared" ref="G23:G27" si="0">F23*$I$12</f>
        <v>0</v>
      </c>
      <c r="H23" s="41">
        <f t="shared" ref="H23:H27" si="1">E23*F23</f>
        <v>0</v>
      </c>
      <c r="I23" s="42">
        <f t="shared" ref="I23:I27" si="2">E23*G23</f>
        <v>0</v>
      </c>
    </row>
    <row r="24" spans="2:9" ht="16.5" x14ac:dyDescent="0.35">
      <c r="B24" s="36" t="s">
        <v>36</v>
      </c>
      <c r="C24" s="37" t="s">
        <v>37</v>
      </c>
      <c r="D24" s="38" t="s">
        <v>33</v>
      </c>
      <c r="E24" s="39"/>
      <c r="F24" s="39"/>
      <c r="G24" s="40">
        <f t="shared" si="0"/>
        <v>0</v>
      </c>
      <c r="H24" s="41">
        <f t="shared" si="1"/>
        <v>0</v>
      </c>
      <c r="I24" s="42">
        <f t="shared" si="2"/>
        <v>0</v>
      </c>
    </row>
    <row r="25" spans="2:9" ht="16.5" x14ac:dyDescent="0.35">
      <c r="B25" s="36" t="s">
        <v>38</v>
      </c>
      <c r="C25" s="37" t="s">
        <v>39</v>
      </c>
      <c r="D25" s="38" t="s">
        <v>33</v>
      </c>
      <c r="E25" s="39"/>
      <c r="F25" s="39"/>
      <c r="G25" s="40">
        <f t="shared" si="0"/>
        <v>0</v>
      </c>
      <c r="H25" s="41">
        <f t="shared" si="1"/>
        <v>0</v>
      </c>
      <c r="I25" s="42">
        <f t="shared" si="2"/>
        <v>0</v>
      </c>
    </row>
    <row r="26" spans="2:9" ht="16.5" x14ac:dyDescent="0.35">
      <c r="B26" s="36" t="s">
        <v>40</v>
      </c>
      <c r="C26" s="37" t="s">
        <v>41</v>
      </c>
      <c r="D26" s="38" t="s">
        <v>42</v>
      </c>
      <c r="E26" s="39"/>
      <c r="F26" s="39"/>
      <c r="G26" s="40">
        <f t="shared" si="0"/>
        <v>0</v>
      </c>
      <c r="H26" s="41">
        <f t="shared" si="1"/>
        <v>0</v>
      </c>
      <c r="I26" s="42">
        <f t="shared" si="2"/>
        <v>0</v>
      </c>
    </row>
    <row r="27" spans="2:9" x14ac:dyDescent="0.35">
      <c r="B27" s="43" t="s">
        <v>43</v>
      </c>
      <c r="C27" s="37" t="s">
        <v>44</v>
      </c>
      <c r="D27" s="44" t="s">
        <v>45</v>
      </c>
      <c r="E27" s="39"/>
      <c r="F27" s="39"/>
      <c r="G27" s="40">
        <f t="shared" si="0"/>
        <v>0</v>
      </c>
      <c r="H27" s="41">
        <f t="shared" si="1"/>
        <v>0</v>
      </c>
      <c r="I27" s="42">
        <f t="shared" si="2"/>
        <v>0</v>
      </c>
    </row>
    <row r="28" spans="2:9" ht="20.25" customHeight="1" thickBot="1" x14ac:dyDescent="0.4">
      <c r="B28" s="45" t="s">
        <v>46</v>
      </c>
      <c r="C28" s="46" t="s">
        <v>47</v>
      </c>
      <c r="D28" s="44" t="s">
        <v>45</v>
      </c>
      <c r="E28" s="47"/>
      <c r="F28" s="47"/>
      <c r="G28" s="48">
        <f>F28*$I$12</f>
        <v>0</v>
      </c>
      <c r="H28" s="49">
        <f>E28*F28</f>
        <v>0</v>
      </c>
      <c r="I28" s="50">
        <f>E28*G28</f>
        <v>0</v>
      </c>
    </row>
    <row r="29" spans="2:9" ht="15" thickBot="1" x14ac:dyDescent="0.4">
      <c r="B29" s="51" t="s">
        <v>48</v>
      </c>
      <c r="C29" s="205" t="s">
        <v>49</v>
      </c>
      <c r="D29" s="205"/>
      <c r="E29" s="205"/>
      <c r="F29" s="205"/>
      <c r="G29" s="205"/>
      <c r="H29" s="205"/>
      <c r="I29" s="206"/>
    </row>
    <row r="30" spans="2:9" ht="16.5" x14ac:dyDescent="0.35">
      <c r="B30" s="52" t="s">
        <v>50</v>
      </c>
      <c r="C30" s="53" t="s">
        <v>51</v>
      </c>
      <c r="D30" s="54" t="s">
        <v>33</v>
      </c>
      <c r="E30" s="55"/>
      <c r="F30" s="55"/>
      <c r="G30" s="56">
        <f>F30*$I$12</f>
        <v>0</v>
      </c>
      <c r="H30" s="57">
        <f>E30*F30</f>
        <v>0</v>
      </c>
      <c r="I30" s="58">
        <f>E30*G30</f>
        <v>0</v>
      </c>
    </row>
    <row r="31" spans="2:9" ht="17" thickBot="1" x14ac:dyDescent="0.4">
      <c r="B31" s="59" t="s">
        <v>52</v>
      </c>
      <c r="C31" s="60" t="s">
        <v>53</v>
      </c>
      <c r="D31" s="61" t="s">
        <v>33</v>
      </c>
      <c r="E31" s="62"/>
      <c r="F31" s="62"/>
      <c r="G31" s="63">
        <f>F31*$I$12</f>
        <v>0</v>
      </c>
      <c r="H31" s="64">
        <f>E31*F31</f>
        <v>0</v>
      </c>
      <c r="I31" s="65">
        <f>E31*G31</f>
        <v>0</v>
      </c>
    </row>
    <row r="32" spans="2:9" ht="15" thickBot="1" x14ac:dyDescent="0.4">
      <c r="B32" s="66" t="s">
        <v>54</v>
      </c>
      <c r="C32" s="232" t="s">
        <v>55</v>
      </c>
      <c r="D32" s="233"/>
      <c r="E32" s="233"/>
      <c r="F32" s="233"/>
      <c r="G32" s="233"/>
      <c r="H32" s="233"/>
      <c r="I32" s="234"/>
    </row>
    <row r="33" spans="1:26" x14ac:dyDescent="0.35">
      <c r="B33" s="67" t="s">
        <v>56</v>
      </c>
      <c r="C33" s="68" t="s">
        <v>57</v>
      </c>
      <c r="D33" s="54" t="s">
        <v>45</v>
      </c>
      <c r="E33" s="55"/>
      <c r="F33" s="55"/>
      <c r="G33" s="56">
        <f>F33*$I$12</f>
        <v>0</v>
      </c>
      <c r="H33" s="57">
        <f>E33*F33</f>
        <v>0</v>
      </c>
      <c r="I33" s="58">
        <f>E33*G33</f>
        <v>0</v>
      </c>
    </row>
    <row r="34" spans="1:26" ht="15.75" customHeight="1" x14ac:dyDescent="0.35">
      <c r="B34" s="43" t="s">
        <v>58</v>
      </c>
      <c r="C34" s="69" t="s">
        <v>59</v>
      </c>
      <c r="D34" s="70" t="s">
        <v>45</v>
      </c>
      <c r="E34" s="71"/>
      <c r="F34" s="71"/>
      <c r="G34" s="40">
        <f>F34*$I$12</f>
        <v>0</v>
      </c>
      <c r="H34" s="72">
        <f>E34*F34</f>
        <v>0</v>
      </c>
      <c r="I34" s="42">
        <f>E34*G34</f>
        <v>0</v>
      </c>
    </row>
    <row r="35" spans="1:26" ht="15.75" customHeight="1" thickBot="1" x14ac:dyDescent="0.4">
      <c r="A35" s="73"/>
      <c r="B35" s="74" t="s">
        <v>60</v>
      </c>
      <c r="C35" s="60" t="s">
        <v>61</v>
      </c>
      <c r="D35" s="75" t="s">
        <v>45</v>
      </c>
      <c r="E35" s="76"/>
      <c r="F35" s="76"/>
      <c r="G35" s="63">
        <f>F35*$I$12</f>
        <v>0</v>
      </c>
      <c r="H35" s="77">
        <f>E35*F35</f>
        <v>0</v>
      </c>
      <c r="I35" s="65">
        <f>E35*G35</f>
        <v>0</v>
      </c>
      <c r="J35" s="73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</row>
    <row r="36" spans="1:26" ht="15.75" customHeight="1" thickBot="1" x14ac:dyDescent="0.4">
      <c r="B36" s="27" t="s">
        <v>62</v>
      </c>
      <c r="C36" s="225" t="s">
        <v>63</v>
      </c>
      <c r="D36" s="225"/>
      <c r="E36" s="225"/>
      <c r="F36" s="225"/>
      <c r="G36" s="225"/>
      <c r="H36" s="225"/>
      <c r="I36" s="226"/>
    </row>
    <row r="37" spans="1:26" ht="15.75" customHeight="1" thickBot="1" x14ac:dyDescent="0.4">
      <c r="B37" s="28" t="s">
        <v>64</v>
      </c>
      <c r="C37" s="235" t="s">
        <v>65</v>
      </c>
      <c r="D37" s="236"/>
      <c r="E37" s="236"/>
      <c r="F37" s="236"/>
      <c r="G37" s="236"/>
      <c r="H37" s="236"/>
      <c r="I37" s="237"/>
    </row>
    <row r="38" spans="1:26" ht="16.5" x14ac:dyDescent="0.35">
      <c r="B38" s="29" t="s">
        <v>66</v>
      </c>
      <c r="C38" s="68" t="s">
        <v>67</v>
      </c>
      <c r="D38" s="54" t="s">
        <v>68</v>
      </c>
      <c r="E38" s="55"/>
      <c r="F38" s="55"/>
      <c r="G38" s="56">
        <f>F38*$I$12</f>
        <v>0</v>
      </c>
      <c r="H38" s="57">
        <f>E38*F38</f>
        <v>0</v>
      </c>
      <c r="I38" s="58">
        <f>E38*G38</f>
        <v>0</v>
      </c>
    </row>
    <row r="39" spans="1:26" ht="15" thickBot="1" x14ac:dyDescent="0.4">
      <c r="B39" s="79" t="s">
        <v>69</v>
      </c>
      <c r="C39" s="80" t="s">
        <v>70</v>
      </c>
      <c r="D39" s="61" t="s">
        <v>71</v>
      </c>
      <c r="E39" s="62"/>
      <c r="F39" s="62"/>
      <c r="G39" s="63">
        <f t="shared" ref="G39:G41" si="3">F39*$I$12</f>
        <v>0</v>
      </c>
      <c r="H39" s="64">
        <f>E39*F39</f>
        <v>0</v>
      </c>
      <c r="I39" s="65">
        <f t="shared" ref="I39:I41" si="4">E39*G39</f>
        <v>0</v>
      </c>
    </row>
    <row r="40" spans="1:26" ht="15" thickBot="1" x14ac:dyDescent="0.4">
      <c r="B40" s="81" t="s">
        <v>72</v>
      </c>
      <c r="C40" s="238" t="s">
        <v>73</v>
      </c>
      <c r="D40" s="239"/>
      <c r="E40" s="239"/>
      <c r="F40" s="239"/>
      <c r="G40" s="239"/>
      <c r="H40" s="239"/>
      <c r="I40" s="240"/>
    </row>
    <row r="41" spans="1:26" ht="14.5" customHeight="1" thickBot="1" x14ac:dyDescent="0.4">
      <c r="B41" s="83" t="s">
        <v>74</v>
      </c>
      <c r="C41" s="84" t="s">
        <v>75</v>
      </c>
      <c r="D41" s="31" t="s">
        <v>68</v>
      </c>
      <c r="E41" s="32"/>
      <c r="F41" s="32"/>
      <c r="G41" s="33">
        <f t="shared" si="3"/>
        <v>0</v>
      </c>
      <c r="H41" s="34">
        <f>E41*F41</f>
        <v>0</v>
      </c>
      <c r="I41" s="35">
        <f t="shared" si="4"/>
        <v>0</v>
      </c>
    </row>
    <row r="42" spans="1:26" ht="15.75" customHeight="1" thickBot="1" x14ac:dyDescent="0.4">
      <c r="B42" s="26" t="s">
        <v>76</v>
      </c>
      <c r="C42" s="223" t="s">
        <v>77</v>
      </c>
      <c r="D42" s="223"/>
      <c r="E42" s="223"/>
      <c r="F42" s="223"/>
      <c r="G42" s="223"/>
      <c r="H42" s="223"/>
      <c r="I42" s="224"/>
    </row>
    <row r="43" spans="1:26" ht="15.75" customHeight="1" x14ac:dyDescent="0.35">
      <c r="B43" s="52" t="s">
        <v>78</v>
      </c>
      <c r="C43" s="53" t="s">
        <v>79</v>
      </c>
      <c r="D43" s="54" t="s">
        <v>68</v>
      </c>
      <c r="E43" s="55"/>
      <c r="F43" s="55"/>
      <c r="G43" s="56">
        <f>F43*$I$12</f>
        <v>0</v>
      </c>
      <c r="H43" s="57">
        <f>E43*F43</f>
        <v>0</v>
      </c>
      <c r="I43" s="58">
        <f>E43*G43</f>
        <v>0</v>
      </c>
    </row>
    <row r="44" spans="1:26" ht="15.75" customHeight="1" x14ac:dyDescent="0.35">
      <c r="B44" s="36" t="s">
        <v>80</v>
      </c>
      <c r="C44" s="69" t="s">
        <v>81</v>
      </c>
      <c r="D44" s="70" t="s">
        <v>68</v>
      </c>
      <c r="E44" s="39"/>
      <c r="F44" s="39"/>
      <c r="G44" s="40">
        <f>F44*$I$12</f>
        <v>0</v>
      </c>
      <c r="H44" s="41">
        <f>E44*F44</f>
        <v>0</v>
      </c>
      <c r="I44" s="42">
        <f>E44*G44</f>
        <v>0</v>
      </c>
    </row>
    <row r="45" spans="1:26" ht="15" thickBot="1" x14ac:dyDescent="0.4">
      <c r="B45" s="36" t="s">
        <v>82</v>
      </c>
      <c r="C45" s="85" t="s">
        <v>83</v>
      </c>
      <c r="D45" s="61" t="s">
        <v>45</v>
      </c>
      <c r="E45" s="62"/>
      <c r="F45" s="62"/>
      <c r="G45" s="63">
        <f>F45*$I$12</f>
        <v>0</v>
      </c>
      <c r="H45" s="64">
        <f>E45*F45</f>
        <v>0</v>
      </c>
      <c r="I45" s="65">
        <f>E45*G45</f>
        <v>0</v>
      </c>
    </row>
    <row r="46" spans="1:26" ht="15.75" customHeight="1" thickBot="1" x14ac:dyDescent="0.4">
      <c r="B46" s="26" t="s">
        <v>84</v>
      </c>
      <c r="C46" s="223" t="s">
        <v>85</v>
      </c>
      <c r="D46" s="223"/>
      <c r="E46" s="223"/>
      <c r="F46" s="223"/>
      <c r="G46" s="223"/>
      <c r="H46" s="223"/>
      <c r="I46" s="224"/>
    </row>
    <row r="47" spans="1:26" ht="15.75" customHeight="1" x14ac:dyDescent="0.35">
      <c r="A47" s="73"/>
      <c r="B47" s="52" t="s">
        <v>86</v>
      </c>
      <c r="C47" s="86" t="s">
        <v>87</v>
      </c>
      <c r="D47" s="87" t="s">
        <v>88</v>
      </c>
      <c r="E47" s="88"/>
      <c r="F47" s="88"/>
      <c r="G47" s="40">
        <f>F47*$I$12</f>
        <v>0</v>
      </c>
      <c r="H47" s="89">
        <f>E47*F47</f>
        <v>0</v>
      </c>
      <c r="I47" s="42">
        <f>E47*G47</f>
        <v>0</v>
      </c>
      <c r="J47" s="73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</row>
    <row r="48" spans="1:26" ht="15.75" customHeight="1" thickBot="1" x14ac:dyDescent="0.4">
      <c r="A48" s="73"/>
      <c r="B48" s="36" t="s">
        <v>89</v>
      </c>
      <c r="C48" s="90" t="s">
        <v>90</v>
      </c>
      <c r="D48" s="87" t="s">
        <v>45</v>
      </c>
      <c r="E48" s="88"/>
      <c r="F48" s="88"/>
      <c r="G48" s="40">
        <f>F48*$I$12</f>
        <v>0</v>
      </c>
      <c r="H48" s="89">
        <f>E48*F48</f>
        <v>0</v>
      </c>
      <c r="I48" s="42">
        <f>E48*G48</f>
        <v>0</v>
      </c>
      <c r="J48" s="73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spans="1:10" ht="15" thickBot="1" x14ac:dyDescent="0.4">
      <c r="B49" s="26" t="s">
        <v>91</v>
      </c>
      <c r="C49" s="223" t="s">
        <v>199</v>
      </c>
      <c r="D49" s="223"/>
      <c r="E49" s="223"/>
      <c r="F49" s="223"/>
      <c r="G49" s="223"/>
      <c r="H49" s="223"/>
      <c r="I49" s="224"/>
    </row>
    <row r="50" spans="1:10" ht="15" thickBot="1" x14ac:dyDescent="0.4">
      <c r="B50" s="27" t="s">
        <v>92</v>
      </c>
      <c r="C50" s="225" t="s">
        <v>194</v>
      </c>
      <c r="D50" s="225"/>
      <c r="E50" s="225"/>
      <c r="F50" s="225"/>
      <c r="G50" s="225"/>
      <c r="H50" s="225"/>
      <c r="I50" s="226"/>
    </row>
    <row r="51" spans="1:10" x14ac:dyDescent="0.35">
      <c r="B51" s="67" t="s">
        <v>93</v>
      </c>
      <c r="C51" s="30" t="s">
        <v>195</v>
      </c>
      <c r="D51" s="31" t="s">
        <v>45</v>
      </c>
      <c r="E51" s="32"/>
      <c r="F51" s="32"/>
      <c r="G51" s="40">
        <f>F51*$I$12</f>
        <v>0</v>
      </c>
      <c r="H51" s="41">
        <f>E51*F51</f>
        <v>0</v>
      </c>
      <c r="I51" s="42">
        <f>E51*G51</f>
        <v>0</v>
      </c>
    </row>
    <row r="52" spans="1:10" ht="15" thickBot="1" x14ac:dyDescent="0.4">
      <c r="B52" s="45" t="s">
        <v>94</v>
      </c>
      <c r="C52" s="46" t="s">
        <v>196</v>
      </c>
      <c r="D52" s="91" t="s">
        <v>45</v>
      </c>
      <c r="E52" s="47"/>
      <c r="F52" s="47"/>
      <c r="G52" s="48">
        <f>F52*$I$12</f>
        <v>0</v>
      </c>
      <c r="H52" s="49">
        <f>E52*F52</f>
        <v>0</v>
      </c>
      <c r="I52" s="50">
        <f>E52*G52</f>
        <v>0</v>
      </c>
    </row>
    <row r="53" spans="1:10" ht="15" thickBot="1" x14ac:dyDescent="0.4">
      <c r="B53" s="27" t="s">
        <v>95</v>
      </c>
      <c r="C53" s="225" t="s">
        <v>197</v>
      </c>
      <c r="D53" s="225"/>
      <c r="E53" s="225"/>
      <c r="F53" s="225"/>
      <c r="G53" s="225"/>
      <c r="H53" s="225"/>
      <c r="I53" s="226"/>
    </row>
    <row r="54" spans="1:10" x14ac:dyDescent="0.35">
      <c r="B54" s="92" t="s">
        <v>96</v>
      </c>
      <c r="C54" s="93" t="s">
        <v>97</v>
      </c>
      <c r="D54" s="54" t="s">
        <v>45</v>
      </c>
      <c r="E54" s="55"/>
      <c r="F54" s="55"/>
      <c r="G54" s="56">
        <f>F54*$I$12</f>
        <v>0</v>
      </c>
      <c r="H54" s="57">
        <f>E54*F54</f>
        <v>0</v>
      </c>
      <c r="I54" s="58">
        <f>E54*G54</f>
        <v>0</v>
      </c>
    </row>
    <row r="55" spans="1:10" x14ac:dyDescent="0.35">
      <c r="B55" s="92" t="s">
        <v>98</v>
      </c>
      <c r="C55" s="94" t="s">
        <v>99</v>
      </c>
      <c r="D55" s="70" t="s">
        <v>45</v>
      </c>
      <c r="E55" s="39"/>
      <c r="F55" s="39"/>
      <c r="G55" s="40">
        <f>F55*$I$12</f>
        <v>0</v>
      </c>
      <c r="H55" s="41">
        <f>E55*F55</f>
        <v>0</v>
      </c>
      <c r="I55" s="42">
        <f>E55*G55</f>
        <v>0</v>
      </c>
    </row>
    <row r="56" spans="1:10" x14ac:dyDescent="0.35">
      <c r="B56" s="92" t="s">
        <v>100</v>
      </c>
      <c r="C56" s="94" t="s">
        <v>101</v>
      </c>
      <c r="D56" s="70" t="s">
        <v>45</v>
      </c>
      <c r="E56" s="39"/>
      <c r="F56" s="39"/>
      <c r="G56" s="40">
        <f>F56*$I$12</f>
        <v>0</v>
      </c>
      <c r="H56" s="41">
        <f>E56*F56</f>
        <v>0</v>
      </c>
      <c r="I56" s="42">
        <f>E56*G56</f>
        <v>0</v>
      </c>
    </row>
    <row r="57" spans="1:10" x14ac:dyDescent="0.35">
      <c r="B57" s="92" t="s">
        <v>102</v>
      </c>
      <c r="C57" s="94" t="s">
        <v>103</v>
      </c>
      <c r="D57" s="70" t="s">
        <v>45</v>
      </c>
      <c r="E57" s="39"/>
      <c r="F57" s="39"/>
      <c r="G57" s="40">
        <f>F57*$I$12</f>
        <v>0</v>
      </c>
      <c r="H57" s="41">
        <f>E57*F57</f>
        <v>0</v>
      </c>
      <c r="I57" s="42">
        <f>E57*G57</f>
        <v>0</v>
      </c>
    </row>
    <row r="58" spans="1:10" ht="15" thickBot="1" x14ac:dyDescent="0.4">
      <c r="B58" s="95" t="s">
        <v>104</v>
      </c>
      <c r="C58" s="94" t="s">
        <v>105</v>
      </c>
      <c r="D58" s="61" t="s">
        <v>45</v>
      </c>
      <c r="E58" s="62"/>
      <c r="F58" s="62"/>
      <c r="G58" s="63">
        <f>F58*$I$12</f>
        <v>0</v>
      </c>
      <c r="H58" s="64">
        <f>E58*F58</f>
        <v>0</v>
      </c>
      <c r="I58" s="65">
        <f>E58*G58</f>
        <v>0</v>
      </c>
    </row>
    <row r="59" spans="1:10" ht="15" thickBot="1" x14ac:dyDescent="0.4">
      <c r="B59" s="27" t="s">
        <v>106</v>
      </c>
      <c r="C59" s="225" t="s">
        <v>198</v>
      </c>
      <c r="D59" s="225"/>
      <c r="E59" s="225"/>
      <c r="F59" s="225"/>
      <c r="G59" s="225"/>
      <c r="H59" s="225"/>
      <c r="I59" s="226"/>
    </row>
    <row r="60" spans="1:10" x14ac:dyDescent="0.35">
      <c r="B60" s="36" t="s">
        <v>107</v>
      </c>
      <c r="C60" s="68" t="s">
        <v>97</v>
      </c>
      <c r="D60" s="54" t="s">
        <v>45</v>
      </c>
      <c r="E60" s="55"/>
      <c r="F60" s="55"/>
      <c r="G60" s="56">
        <f>F60*$I$12</f>
        <v>0</v>
      </c>
      <c r="H60" s="57">
        <f>E60*F60</f>
        <v>0</v>
      </c>
      <c r="I60" s="58">
        <f>E60*G60</f>
        <v>0</v>
      </c>
    </row>
    <row r="61" spans="1:10" ht="15" thickBot="1" x14ac:dyDescent="0.4">
      <c r="B61" s="79" t="s">
        <v>108</v>
      </c>
      <c r="C61" s="80" t="s">
        <v>101</v>
      </c>
      <c r="D61" s="61" t="s">
        <v>45</v>
      </c>
      <c r="E61" s="62"/>
      <c r="F61" s="62"/>
      <c r="G61" s="63">
        <f>F61*$I$12</f>
        <v>0</v>
      </c>
      <c r="H61" s="64">
        <f>E61*F61</f>
        <v>0</v>
      </c>
      <c r="I61" s="65">
        <f>E61*G61</f>
        <v>0</v>
      </c>
    </row>
    <row r="62" spans="1:10" ht="15" customHeight="1" thickBot="1" x14ac:dyDescent="0.4">
      <c r="B62" s="26" t="s">
        <v>109</v>
      </c>
      <c r="C62" s="241" t="s">
        <v>110</v>
      </c>
      <c r="D62" s="223"/>
      <c r="E62" s="223"/>
      <c r="F62" s="223"/>
      <c r="G62" s="223"/>
      <c r="H62" s="223"/>
      <c r="I62" s="224"/>
    </row>
    <row r="63" spans="1:10" ht="15" customHeight="1" x14ac:dyDescent="0.35">
      <c r="A63" s="4"/>
      <c r="B63" s="52" t="s">
        <v>111</v>
      </c>
      <c r="C63" s="53" t="s">
        <v>112</v>
      </c>
      <c r="D63" s="54" t="s">
        <v>71</v>
      </c>
      <c r="E63" s="96"/>
      <c r="F63" s="96"/>
      <c r="G63" s="56">
        <f t="shared" ref="G63:G66" si="5">F63*$I$12</f>
        <v>0</v>
      </c>
      <c r="H63" s="57">
        <f t="shared" ref="H63:H66" si="6">E63*F63</f>
        <v>0</v>
      </c>
      <c r="I63" s="58">
        <f t="shared" ref="I63:I66" si="7">E63*G63</f>
        <v>0</v>
      </c>
      <c r="J63" s="4"/>
    </row>
    <row r="64" spans="1:10" ht="15" customHeight="1" x14ac:dyDescent="0.35">
      <c r="A64" s="4"/>
      <c r="B64" s="36" t="s">
        <v>113</v>
      </c>
      <c r="C64" s="69" t="s">
        <v>114</v>
      </c>
      <c r="D64" s="70" t="s">
        <v>71</v>
      </c>
      <c r="E64" s="71"/>
      <c r="F64" s="71"/>
      <c r="G64" s="40">
        <f t="shared" si="5"/>
        <v>0</v>
      </c>
      <c r="H64" s="41">
        <f t="shared" si="6"/>
        <v>0</v>
      </c>
      <c r="I64" s="42">
        <f t="shared" si="7"/>
        <v>0</v>
      </c>
      <c r="J64" s="4"/>
    </row>
    <row r="65" spans="1:12" ht="15" customHeight="1" x14ac:dyDescent="0.35">
      <c r="A65" s="4"/>
      <c r="B65" s="36" t="s">
        <v>115</v>
      </c>
      <c r="C65" s="69" t="s">
        <v>116</v>
      </c>
      <c r="D65" s="70" t="s">
        <v>71</v>
      </c>
      <c r="E65" s="71"/>
      <c r="F65" s="71"/>
      <c r="G65" s="40">
        <f t="shared" si="5"/>
        <v>0</v>
      </c>
      <c r="H65" s="41">
        <f t="shared" si="6"/>
        <v>0</v>
      </c>
      <c r="I65" s="42">
        <f t="shared" si="7"/>
        <v>0</v>
      </c>
      <c r="J65" s="4"/>
    </row>
    <row r="66" spans="1:12" ht="15" customHeight="1" thickBot="1" x14ac:dyDescent="0.4">
      <c r="A66" s="4"/>
      <c r="B66" s="97" t="s">
        <v>117</v>
      </c>
      <c r="C66" s="98" t="s">
        <v>118</v>
      </c>
      <c r="D66" s="61" t="s">
        <v>45</v>
      </c>
      <c r="E66" s="99"/>
      <c r="F66" s="99"/>
      <c r="G66" s="63">
        <f t="shared" si="5"/>
        <v>0</v>
      </c>
      <c r="H66" s="64">
        <f t="shared" si="6"/>
        <v>0</v>
      </c>
      <c r="I66" s="65">
        <f t="shared" si="7"/>
        <v>0</v>
      </c>
      <c r="J66" s="4"/>
    </row>
    <row r="67" spans="1:12" ht="15" customHeight="1" thickBot="1" x14ac:dyDescent="0.4">
      <c r="B67" s="229" t="s">
        <v>119</v>
      </c>
      <c r="C67" s="230"/>
      <c r="D67" s="231"/>
      <c r="E67" s="231"/>
      <c r="F67" s="231"/>
      <c r="G67" s="178"/>
      <c r="H67" s="100">
        <f>H22+H23+H24+H25+H26+H27+H28+H30+H31+H33+H34+H35+H38+H39+H41+H43+H44+H45+H47+H48+H51+H52+H54+H55+H56+H57+H58+H60+H61+H63+H64+H65+H66</f>
        <v>0</v>
      </c>
      <c r="I67" s="101">
        <f>I22+I23+I24+I25+I26+I27+I28+I30+I31+I33+I34+I35+I38+I39+I41+I43+I44+I45+I47+I48+I51+I52+I54+I55+I56+I57+I58+I60+I61+I63+I64+I65+I66</f>
        <v>0</v>
      </c>
    </row>
    <row r="68" spans="1:12" ht="15" thickBot="1" x14ac:dyDescent="0.4">
      <c r="B68" s="102"/>
      <c r="C68" s="103"/>
      <c r="D68" s="104"/>
      <c r="E68" s="105"/>
      <c r="F68" s="105"/>
      <c r="G68" s="106"/>
      <c r="H68" s="107"/>
      <c r="I68" s="107"/>
    </row>
    <row r="69" spans="1:12" ht="15.75" customHeight="1" thickBot="1" x14ac:dyDescent="0.4">
      <c r="B69" s="25" t="s">
        <v>120</v>
      </c>
      <c r="C69" s="220" t="s">
        <v>121</v>
      </c>
      <c r="D69" s="221"/>
      <c r="E69" s="221"/>
      <c r="F69" s="221"/>
      <c r="G69" s="221"/>
      <c r="H69" s="221"/>
      <c r="I69" s="222"/>
    </row>
    <row r="70" spans="1:12" ht="15.75" customHeight="1" thickBot="1" x14ac:dyDescent="0.4">
      <c r="B70" s="26" t="s">
        <v>122</v>
      </c>
      <c r="C70" s="241" t="s">
        <v>123</v>
      </c>
      <c r="D70" s="223"/>
      <c r="E70" s="223"/>
      <c r="F70" s="223"/>
      <c r="G70" s="223"/>
      <c r="H70" s="223"/>
      <c r="I70" s="224"/>
    </row>
    <row r="71" spans="1:12" ht="15.75" customHeight="1" thickBot="1" x14ac:dyDescent="0.4">
      <c r="B71" s="27" t="s">
        <v>124</v>
      </c>
      <c r="C71" s="225" t="s">
        <v>125</v>
      </c>
      <c r="D71" s="225"/>
      <c r="E71" s="225"/>
      <c r="F71" s="225"/>
      <c r="G71" s="225"/>
      <c r="H71" s="225"/>
      <c r="I71" s="226"/>
    </row>
    <row r="72" spans="1:12" ht="15" thickBot="1" x14ac:dyDescent="0.4">
      <c r="B72" s="82" t="s">
        <v>126</v>
      </c>
      <c r="C72" s="238" t="s">
        <v>127</v>
      </c>
      <c r="D72" s="239"/>
      <c r="E72" s="239"/>
      <c r="F72" s="239"/>
      <c r="G72" s="239"/>
      <c r="H72" s="239"/>
      <c r="I72" s="240"/>
      <c r="L72" s="108"/>
    </row>
    <row r="73" spans="1:12" x14ac:dyDescent="0.35">
      <c r="B73" s="109" t="s">
        <v>128</v>
      </c>
      <c r="C73" s="29" t="s">
        <v>129</v>
      </c>
      <c r="D73" s="110" t="s">
        <v>45</v>
      </c>
      <c r="E73" s="111"/>
      <c r="F73" s="111"/>
      <c r="G73" s="33">
        <f>F73*$I$12</f>
        <v>0</v>
      </c>
      <c r="H73" s="34">
        <f>E73*F73</f>
        <v>0</v>
      </c>
      <c r="I73" s="35">
        <f>E73*G73</f>
        <v>0</v>
      </c>
      <c r="L73" s="108"/>
    </row>
    <row r="74" spans="1:12" ht="17" thickBot="1" x14ac:dyDescent="0.4">
      <c r="B74" s="112" t="s">
        <v>130</v>
      </c>
      <c r="C74" s="79" t="s">
        <v>131</v>
      </c>
      <c r="D74" s="61" t="s">
        <v>33</v>
      </c>
      <c r="E74" s="113"/>
      <c r="F74" s="113"/>
      <c r="G74" s="114">
        <f t="shared" ref="G74:G89" si="8">F74*$I$12</f>
        <v>0</v>
      </c>
      <c r="H74" s="115">
        <f t="shared" ref="H74:H89" si="9">E74*F74</f>
        <v>0</v>
      </c>
      <c r="I74" s="116">
        <f t="shared" ref="I74:I89" si="10">E74*G74</f>
        <v>0</v>
      </c>
      <c r="L74" s="108"/>
    </row>
    <row r="75" spans="1:12" ht="15" thickBot="1" x14ac:dyDescent="0.4">
      <c r="B75" s="82" t="s">
        <v>132</v>
      </c>
      <c r="C75" s="238" t="s">
        <v>183</v>
      </c>
      <c r="D75" s="239"/>
      <c r="E75" s="239"/>
      <c r="F75" s="239"/>
      <c r="G75" s="239"/>
      <c r="H75" s="239"/>
      <c r="I75" s="240"/>
    </row>
    <row r="76" spans="1:12" ht="16.5" x14ac:dyDescent="0.35">
      <c r="B76" s="109" t="s">
        <v>133</v>
      </c>
      <c r="C76" s="29" t="s">
        <v>134</v>
      </c>
      <c r="D76" s="54" t="s">
        <v>68</v>
      </c>
      <c r="E76" s="111"/>
      <c r="F76" s="111"/>
      <c r="G76" s="33">
        <f t="shared" si="8"/>
        <v>0</v>
      </c>
      <c r="H76" s="34">
        <f t="shared" ref="H76:H77" si="11">E76*F76</f>
        <v>0</v>
      </c>
      <c r="I76" s="35">
        <f t="shared" ref="I76:I77" si="12">E76*G76</f>
        <v>0</v>
      </c>
    </row>
    <row r="77" spans="1:12" ht="15" thickBot="1" x14ac:dyDescent="0.4">
      <c r="B77" s="112" t="s">
        <v>135</v>
      </c>
      <c r="C77" s="79" t="s">
        <v>182</v>
      </c>
      <c r="D77" s="117" t="s">
        <v>45</v>
      </c>
      <c r="E77" s="118"/>
      <c r="F77" s="118"/>
      <c r="G77" s="114">
        <f t="shared" si="8"/>
        <v>0</v>
      </c>
      <c r="H77" s="115">
        <f t="shared" si="11"/>
        <v>0</v>
      </c>
      <c r="I77" s="116">
        <f t="shared" si="12"/>
        <v>0</v>
      </c>
    </row>
    <row r="78" spans="1:12" ht="15" thickBot="1" x14ac:dyDescent="0.4">
      <c r="B78" s="82" t="s">
        <v>136</v>
      </c>
      <c r="C78" s="238" t="s">
        <v>137</v>
      </c>
      <c r="D78" s="239"/>
      <c r="E78" s="239"/>
      <c r="F78" s="239"/>
      <c r="G78" s="239"/>
      <c r="H78" s="239"/>
      <c r="I78" s="240"/>
    </row>
    <row r="79" spans="1:12" x14ac:dyDescent="0.35">
      <c r="B79" s="109" t="s">
        <v>138</v>
      </c>
      <c r="C79" s="29" t="s">
        <v>139</v>
      </c>
      <c r="D79" s="110" t="s">
        <v>45</v>
      </c>
      <c r="E79" s="111"/>
      <c r="F79" s="111"/>
      <c r="G79" s="33">
        <f t="shared" si="8"/>
        <v>0</v>
      </c>
      <c r="H79" s="34">
        <f t="shared" si="9"/>
        <v>0</v>
      </c>
      <c r="I79" s="35">
        <f t="shared" si="10"/>
        <v>0</v>
      </c>
    </row>
    <row r="80" spans="1:12" x14ac:dyDescent="0.35">
      <c r="B80" s="119" t="s">
        <v>140</v>
      </c>
      <c r="C80" s="36" t="s">
        <v>141</v>
      </c>
      <c r="D80" s="120" t="s">
        <v>45</v>
      </c>
      <c r="E80" s="121"/>
      <c r="F80" s="121"/>
      <c r="G80" s="33">
        <f t="shared" si="8"/>
        <v>0</v>
      </c>
      <c r="H80" s="34">
        <f t="shared" si="9"/>
        <v>0</v>
      </c>
      <c r="I80" s="35">
        <f t="shared" si="10"/>
        <v>0</v>
      </c>
    </row>
    <row r="81" spans="2:10" x14ac:dyDescent="0.35">
      <c r="B81" s="119" t="s">
        <v>142</v>
      </c>
      <c r="C81" s="36" t="s">
        <v>143</v>
      </c>
      <c r="D81" s="120" t="s">
        <v>45</v>
      </c>
      <c r="E81" s="121"/>
      <c r="F81" s="121"/>
      <c r="G81" s="33">
        <f t="shared" si="8"/>
        <v>0</v>
      </c>
      <c r="H81" s="34">
        <f t="shared" si="9"/>
        <v>0</v>
      </c>
      <c r="I81" s="35">
        <f t="shared" si="10"/>
        <v>0</v>
      </c>
    </row>
    <row r="82" spans="2:10" x14ac:dyDescent="0.35">
      <c r="B82" s="119" t="s">
        <v>144</v>
      </c>
      <c r="C82" s="36" t="s">
        <v>145</v>
      </c>
      <c r="D82" s="120" t="s">
        <v>45</v>
      </c>
      <c r="E82" s="121"/>
      <c r="F82" s="121"/>
      <c r="G82" s="33">
        <f t="shared" si="8"/>
        <v>0</v>
      </c>
      <c r="H82" s="34">
        <f t="shared" si="9"/>
        <v>0</v>
      </c>
      <c r="I82" s="35">
        <f t="shared" si="10"/>
        <v>0</v>
      </c>
    </row>
    <row r="83" spans="2:10" x14ac:dyDescent="0.35">
      <c r="B83" s="119" t="s">
        <v>146</v>
      </c>
      <c r="C83" s="36" t="s">
        <v>147</v>
      </c>
      <c r="D83" s="38" t="s">
        <v>45</v>
      </c>
      <c r="E83" s="121"/>
      <c r="F83" s="121"/>
      <c r="G83" s="33">
        <f t="shared" si="8"/>
        <v>0</v>
      </c>
      <c r="H83" s="34">
        <f t="shared" si="9"/>
        <v>0</v>
      </c>
      <c r="I83" s="35">
        <f t="shared" si="10"/>
        <v>0</v>
      </c>
    </row>
    <row r="84" spans="2:10" x14ac:dyDescent="0.35">
      <c r="B84" s="119" t="s">
        <v>148</v>
      </c>
      <c r="C84" s="36" t="s">
        <v>149</v>
      </c>
      <c r="D84" s="120" t="s">
        <v>45</v>
      </c>
      <c r="E84" s="121"/>
      <c r="F84" s="121"/>
      <c r="G84" s="33">
        <f t="shared" si="8"/>
        <v>0</v>
      </c>
      <c r="H84" s="34">
        <f t="shared" si="9"/>
        <v>0</v>
      </c>
      <c r="I84" s="35">
        <f t="shared" si="10"/>
        <v>0</v>
      </c>
    </row>
    <row r="85" spans="2:10" x14ac:dyDescent="0.35">
      <c r="B85" s="119" t="s">
        <v>150</v>
      </c>
      <c r="C85" s="36" t="s">
        <v>151</v>
      </c>
      <c r="D85" s="120" t="s">
        <v>45</v>
      </c>
      <c r="E85" s="121"/>
      <c r="F85" s="121"/>
      <c r="G85" s="33">
        <f t="shared" si="8"/>
        <v>0</v>
      </c>
      <c r="H85" s="34">
        <f t="shared" si="9"/>
        <v>0</v>
      </c>
      <c r="I85" s="35">
        <f t="shared" si="10"/>
        <v>0</v>
      </c>
    </row>
    <row r="86" spans="2:10" ht="15" thickBot="1" x14ac:dyDescent="0.4">
      <c r="B86" s="112" t="s">
        <v>152</v>
      </c>
      <c r="C86" s="122" t="s">
        <v>153</v>
      </c>
      <c r="D86" s="117" t="s">
        <v>45</v>
      </c>
      <c r="E86" s="118"/>
      <c r="F86" s="118"/>
      <c r="G86" s="114">
        <f t="shared" si="8"/>
        <v>0</v>
      </c>
      <c r="H86" s="115">
        <f t="shared" si="9"/>
        <v>0</v>
      </c>
      <c r="I86" s="116">
        <f t="shared" si="10"/>
        <v>0</v>
      </c>
    </row>
    <row r="87" spans="2:10" ht="15" thickBot="1" x14ac:dyDescent="0.4">
      <c r="B87" s="123" t="s">
        <v>154</v>
      </c>
      <c r="C87" s="245" t="s">
        <v>155</v>
      </c>
      <c r="D87" s="246"/>
      <c r="E87" s="246"/>
      <c r="F87" s="246"/>
      <c r="G87" s="246"/>
      <c r="H87" s="246"/>
      <c r="I87" s="247"/>
    </row>
    <row r="88" spans="2:10" x14ac:dyDescent="0.35">
      <c r="B88" s="124" t="s">
        <v>156</v>
      </c>
      <c r="C88" s="125" t="s">
        <v>157</v>
      </c>
      <c r="D88" s="110" t="s">
        <v>45</v>
      </c>
      <c r="E88" s="111"/>
      <c r="F88" s="111"/>
      <c r="G88" s="33">
        <f t="shared" si="8"/>
        <v>0</v>
      </c>
      <c r="H88" s="34">
        <f t="shared" si="9"/>
        <v>0</v>
      </c>
      <c r="I88" s="35">
        <f t="shared" si="10"/>
        <v>0</v>
      </c>
    </row>
    <row r="89" spans="2:10" ht="15" thickBot="1" x14ac:dyDescent="0.4">
      <c r="B89" s="126" t="s">
        <v>158</v>
      </c>
      <c r="C89" s="97" t="s">
        <v>159</v>
      </c>
      <c r="D89" s="120" t="s">
        <v>45</v>
      </c>
      <c r="E89" s="121"/>
      <c r="F89" s="121"/>
      <c r="G89" s="33">
        <f t="shared" si="8"/>
        <v>0</v>
      </c>
      <c r="H89" s="34">
        <f t="shared" si="9"/>
        <v>0</v>
      </c>
      <c r="I89" s="35">
        <f t="shared" si="10"/>
        <v>0</v>
      </c>
    </row>
    <row r="90" spans="2:10" ht="15.75" customHeight="1" thickBot="1" x14ac:dyDescent="0.4">
      <c r="B90" s="27" t="s">
        <v>160</v>
      </c>
      <c r="C90" s="225" t="s">
        <v>161</v>
      </c>
      <c r="D90" s="225"/>
      <c r="E90" s="225"/>
      <c r="F90" s="225"/>
      <c r="G90" s="225"/>
      <c r="H90" s="225"/>
      <c r="I90" s="226"/>
    </row>
    <row r="91" spans="2:10" ht="15.75" customHeight="1" x14ac:dyDescent="0.35">
      <c r="B91" s="127" t="s">
        <v>162</v>
      </c>
      <c r="C91" s="128" t="s">
        <v>163</v>
      </c>
      <c r="D91" s="129" t="s">
        <v>164</v>
      </c>
      <c r="E91" s="130"/>
      <c r="F91" s="131"/>
      <c r="G91" s="56">
        <f>F91*$I$12</f>
        <v>0</v>
      </c>
      <c r="H91" s="57">
        <f>E91*F91</f>
        <v>0</v>
      </c>
      <c r="I91" s="58">
        <f>E91*G91</f>
        <v>0</v>
      </c>
    </row>
    <row r="92" spans="2:10" ht="15.75" customHeight="1" thickBot="1" x14ac:dyDescent="0.4">
      <c r="B92" s="132" t="s">
        <v>165</v>
      </c>
      <c r="C92" s="133" t="s">
        <v>166</v>
      </c>
      <c r="D92" s="134" t="s">
        <v>68</v>
      </c>
      <c r="E92" s="135"/>
      <c r="F92" s="136"/>
      <c r="G92" s="63">
        <f>F92*$I$12</f>
        <v>0</v>
      </c>
      <c r="H92" s="64">
        <f>E92*F92</f>
        <v>0</v>
      </c>
      <c r="I92" s="65">
        <f>E92*G92</f>
        <v>0</v>
      </c>
    </row>
    <row r="93" spans="2:10" ht="15.75" customHeight="1" thickBot="1" x14ac:dyDescent="0.4">
      <c r="B93" s="26" t="s">
        <v>167</v>
      </c>
      <c r="C93" s="241" t="s">
        <v>168</v>
      </c>
      <c r="D93" s="223"/>
      <c r="E93" s="223"/>
      <c r="F93" s="223"/>
      <c r="G93" s="223"/>
      <c r="H93" s="223"/>
      <c r="I93" s="224"/>
      <c r="J93" s="137"/>
    </row>
    <row r="94" spans="2:10" ht="16.5" x14ac:dyDescent="0.35">
      <c r="B94" s="138" t="s">
        <v>169</v>
      </c>
      <c r="C94" s="139" t="s">
        <v>170</v>
      </c>
      <c r="D94" s="129" t="s">
        <v>164</v>
      </c>
      <c r="E94" s="140"/>
      <c r="F94" s="118"/>
      <c r="G94" s="141">
        <f>F94*$I$12</f>
        <v>0</v>
      </c>
      <c r="H94" s="142">
        <f>E94*F94</f>
        <v>0</v>
      </c>
      <c r="I94" s="42">
        <f>E94*G94</f>
        <v>0</v>
      </c>
    </row>
    <row r="95" spans="2:10" ht="15.75" customHeight="1" x14ac:dyDescent="0.35">
      <c r="B95" s="138" t="s">
        <v>171</v>
      </c>
      <c r="C95" s="143" t="s">
        <v>172</v>
      </c>
      <c r="D95" s="38" t="s">
        <v>33</v>
      </c>
      <c r="E95" s="144"/>
      <c r="F95" s="118"/>
      <c r="G95" s="141">
        <f>F95*$I$12</f>
        <v>0</v>
      </c>
      <c r="H95" s="142">
        <f>E95*F95</f>
        <v>0</v>
      </c>
      <c r="I95" s="42">
        <f>E95*G95</f>
        <v>0</v>
      </c>
      <c r="J95" s="137"/>
    </row>
    <row r="96" spans="2:10" ht="15.75" customHeight="1" thickBot="1" x14ac:dyDescent="0.4">
      <c r="B96" s="145" t="s">
        <v>173</v>
      </c>
      <c r="C96" s="146" t="s">
        <v>174</v>
      </c>
      <c r="D96" s="134" t="s">
        <v>68</v>
      </c>
      <c r="E96" s="144"/>
      <c r="F96" s="118"/>
      <c r="G96" s="141">
        <f>F96*$I$12</f>
        <v>0</v>
      </c>
      <c r="H96" s="142">
        <f>E96*F96</f>
        <v>0</v>
      </c>
      <c r="I96" s="42">
        <f>E96*G96</f>
        <v>0</v>
      </c>
      <c r="J96" s="137"/>
    </row>
    <row r="97" spans="2:9" ht="15.75" customHeight="1" thickBot="1" x14ac:dyDescent="0.4">
      <c r="B97" s="248" t="s">
        <v>175</v>
      </c>
      <c r="C97" s="249"/>
      <c r="D97" s="249"/>
      <c r="E97" s="249"/>
      <c r="F97" s="249"/>
      <c r="G97" s="250"/>
      <c r="H97" s="147">
        <f>H73+H74+H76+H77+H79+H80+H81+H82+H83+H84+H85+H86+H88+H89+H91+H92+H94+H95+H96</f>
        <v>0</v>
      </c>
      <c r="I97" s="148">
        <f>I73+I74+I76+I77+I79+I80+I81+I82+I83+I84+I85+I86+I88+I89+I91+I92+I94+I95+I96</f>
        <v>0</v>
      </c>
    </row>
    <row r="98" spans="2:9" ht="15.75" customHeight="1" thickBot="1" x14ac:dyDescent="0.4">
      <c r="B98" s="251"/>
      <c r="C98" s="251"/>
      <c r="D98" s="251"/>
      <c r="E98" s="251"/>
      <c r="F98" s="251"/>
      <c r="G98" s="251"/>
      <c r="H98" s="251"/>
      <c r="I98" s="251"/>
    </row>
    <row r="99" spans="2:9" ht="15.75" customHeight="1" thickBot="1" x14ac:dyDescent="0.4">
      <c r="B99" s="242" t="s">
        <v>176</v>
      </c>
      <c r="C99" s="243"/>
      <c r="D99" s="243"/>
      <c r="E99" s="243"/>
      <c r="F99" s="243"/>
      <c r="G99" s="244"/>
      <c r="H99" s="149">
        <f>H67+H97</f>
        <v>0</v>
      </c>
      <c r="I99" s="150">
        <f>I67+I97</f>
        <v>0</v>
      </c>
    </row>
    <row r="100" spans="2:9" ht="15.75" customHeight="1" x14ac:dyDescent="0.35">
      <c r="B100" s="252" t="s">
        <v>177</v>
      </c>
      <c r="C100" s="253"/>
      <c r="D100" s="253"/>
      <c r="E100" s="253"/>
      <c r="F100" s="254"/>
      <c r="G100" s="151"/>
      <c r="H100" s="152">
        <f>H99*G100</f>
        <v>0</v>
      </c>
      <c r="I100" s="153">
        <f>I99*G100</f>
        <v>0</v>
      </c>
    </row>
    <row r="101" spans="2:9" ht="15.75" customHeight="1" thickBot="1" x14ac:dyDescent="0.4">
      <c r="B101" s="255" t="s">
        <v>178</v>
      </c>
      <c r="C101" s="256"/>
      <c r="D101" s="256"/>
      <c r="E101" s="256"/>
      <c r="F101" s="257"/>
      <c r="G101" s="154"/>
      <c r="H101" s="155">
        <f>H99*G101</f>
        <v>0</v>
      </c>
      <c r="I101" s="156">
        <f>I99*G101</f>
        <v>0</v>
      </c>
    </row>
    <row r="102" spans="2:9" ht="15.75" customHeight="1" thickBot="1" x14ac:dyDescent="0.4">
      <c r="B102" s="242" t="s">
        <v>179</v>
      </c>
      <c r="C102" s="243"/>
      <c r="D102" s="243"/>
      <c r="E102" s="243"/>
      <c r="F102" s="243"/>
      <c r="G102" s="244"/>
      <c r="H102" s="157">
        <f>H99+H100+H101</f>
        <v>0</v>
      </c>
      <c r="I102" s="150">
        <f>I99+I100+I101</f>
        <v>0</v>
      </c>
    </row>
    <row r="103" spans="2:9" ht="15.75" customHeight="1" thickBot="1" x14ac:dyDescent="0.4">
      <c r="B103" s="258" t="s">
        <v>180</v>
      </c>
      <c r="C103" s="259"/>
      <c r="D103" s="259"/>
      <c r="E103" s="259"/>
      <c r="F103" s="260"/>
      <c r="G103" s="158"/>
      <c r="H103" s="157">
        <f>H102*G103</f>
        <v>0</v>
      </c>
      <c r="I103" s="159">
        <f>I102*G103</f>
        <v>0</v>
      </c>
    </row>
    <row r="104" spans="2:9" ht="15.75" customHeight="1" thickBot="1" x14ac:dyDescent="0.4">
      <c r="B104" s="242" t="s">
        <v>181</v>
      </c>
      <c r="C104" s="243"/>
      <c r="D104" s="243"/>
      <c r="E104" s="243"/>
      <c r="F104" s="243"/>
      <c r="G104" s="244"/>
      <c r="H104" s="160">
        <f>H102+H103</f>
        <v>0</v>
      </c>
      <c r="I104" s="161">
        <f>I102+I103</f>
        <v>0</v>
      </c>
    </row>
    <row r="105" spans="2:9" s="1" customFormat="1" x14ac:dyDescent="0.35">
      <c r="B105" s="2"/>
      <c r="E105" s="3"/>
      <c r="F105" s="3"/>
      <c r="G105" s="3"/>
    </row>
  </sheetData>
  <mergeCells count="55">
    <mergeCell ref="B101:F101"/>
    <mergeCell ref="B102:G102"/>
    <mergeCell ref="B103:F103"/>
    <mergeCell ref="B104:G104"/>
    <mergeCell ref="C90:I90"/>
    <mergeCell ref="C93:I93"/>
    <mergeCell ref="B97:G97"/>
    <mergeCell ref="B98:I98"/>
    <mergeCell ref="B99:G99"/>
    <mergeCell ref="B100:F100"/>
    <mergeCell ref="C87:I87"/>
    <mergeCell ref="C50:I50"/>
    <mergeCell ref="C53:I53"/>
    <mergeCell ref="C59:I59"/>
    <mergeCell ref="C62:I62"/>
    <mergeCell ref="B67:G67"/>
    <mergeCell ref="C69:I69"/>
    <mergeCell ref="C70:I70"/>
    <mergeCell ref="C71:I71"/>
    <mergeCell ref="C72:I72"/>
    <mergeCell ref="C75:I75"/>
    <mergeCell ref="C78:I78"/>
    <mergeCell ref="C49:I49"/>
    <mergeCell ref="C18:I18"/>
    <mergeCell ref="C19:I19"/>
    <mergeCell ref="C20:I20"/>
    <mergeCell ref="C21:I21"/>
    <mergeCell ref="C29:I29"/>
    <mergeCell ref="C32:I32"/>
    <mergeCell ref="C36:I36"/>
    <mergeCell ref="C37:I37"/>
    <mergeCell ref="C40:I40"/>
    <mergeCell ref="C42:I42"/>
    <mergeCell ref="C46:I46"/>
    <mergeCell ref="B17:I17"/>
    <mergeCell ref="B8:C8"/>
    <mergeCell ref="D8:G8"/>
    <mergeCell ref="H8:I11"/>
    <mergeCell ref="B9:C9"/>
    <mergeCell ref="D9:G9"/>
    <mergeCell ref="B10:C10"/>
    <mergeCell ref="D10:G10"/>
    <mergeCell ref="B11:C11"/>
    <mergeCell ref="D11:G11"/>
    <mergeCell ref="B12:C12"/>
    <mergeCell ref="D12:G12"/>
    <mergeCell ref="B13:C13"/>
    <mergeCell ref="D13:G13"/>
    <mergeCell ref="B15:I15"/>
    <mergeCell ref="B2:C6"/>
    <mergeCell ref="D2:G6"/>
    <mergeCell ref="H2:I6"/>
    <mergeCell ref="B7:C7"/>
    <mergeCell ref="D7:G7"/>
    <mergeCell ref="H7:I7"/>
  </mergeCells>
  <pageMargins left="0.7" right="0.7" top="0.75" bottom="0.75" header="0.3" footer="0.3"/>
  <drawing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548D7-9371-4FD7-9878-C1F209927E1F}">
  <dimension ref="A1:Z105"/>
  <sheetViews>
    <sheetView topLeftCell="A23" zoomScale="90" zoomScaleNormal="90" workbookViewId="0">
      <selection activeCell="D2" sqref="D2:G6"/>
    </sheetView>
  </sheetViews>
  <sheetFormatPr baseColWidth="10" defaultColWidth="11.453125" defaultRowHeight="14.5" x14ac:dyDescent="0.35"/>
  <cols>
    <col min="1" max="1" width="2.81640625" style="1" customWidth="1"/>
    <col min="2" max="2" width="9.26953125" style="162" customWidth="1"/>
    <col min="3" max="3" width="72.54296875" style="4" customWidth="1"/>
    <col min="4" max="4" width="8.26953125" style="4" bestFit="1" customWidth="1"/>
    <col min="5" max="5" width="10.54296875" style="163" bestFit="1" customWidth="1"/>
    <col min="6" max="6" width="22" style="163" bestFit="1" customWidth="1"/>
    <col min="7" max="7" width="20.7265625" style="163" customWidth="1"/>
    <col min="8" max="8" width="19.81640625" style="4" customWidth="1"/>
    <col min="9" max="9" width="17.453125" style="4" bestFit="1" customWidth="1"/>
    <col min="10" max="10" width="4" style="1" customWidth="1"/>
    <col min="11" max="16384" width="11.453125" style="4"/>
  </cols>
  <sheetData>
    <row r="1" spans="1:12" s="1" customFormat="1" ht="15" thickBot="1" x14ac:dyDescent="0.4">
      <c r="B1" s="2"/>
      <c r="E1" s="3"/>
      <c r="F1" s="3"/>
      <c r="G1" s="3"/>
    </row>
    <row r="2" spans="1:12" ht="14.5" customHeight="1" x14ac:dyDescent="0.35">
      <c r="B2" s="173"/>
      <c r="C2" s="174"/>
      <c r="D2" s="173" t="s">
        <v>200</v>
      </c>
      <c r="E2" s="179"/>
      <c r="F2" s="179"/>
      <c r="G2" s="174"/>
      <c r="H2" s="173"/>
      <c r="I2" s="174"/>
    </row>
    <row r="3" spans="1:12" x14ac:dyDescent="0.35">
      <c r="B3" s="175"/>
      <c r="C3" s="176"/>
      <c r="D3" s="175"/>
      <c r="E3" s="180"/>
      <c r="F3" s="180"/>
      <c r="G3" s="176"/>
      <c r="H3" s="175"/>
      <c r="I3" s="176"/>
    </row>
    <row r="4" spans="1:12" x14ac:dyDescent="0.35">
      <c r="B4" s="175"/>
      <c r="C4" s="176"/>
      <c r="D4" s="175"/>
      <c r="E4" s="180"/>
      <c r="F4" s="180"/>
      <c r="G4" s="176"/>
      <c r="H4" s="175"/>
      <c r="I4" s="176"/>
    </row>
    <row r="5" spans="1:12" x14ac:dyDescent="0.35">
      <c r="B5" s="175"/>
      <c r="C5" s="176"/>
      <c r="D5" s="175"/>
      <c r="E5" s="180"/>
      <c r="F5" s="180"/>
      <c r="G5" s="176"/>
      <c r="H5" s="175"/>
      <c r="I5" s="176"/>
    </row>
    <row r="6" spans="1:12" ht="31.5" customHeight="1" thickBot="1" x14ac:dyDescent="0.4">
      <c r="B6" s="177"/>
      <c r="C6" s="178"/>
      <c r="D6" s="175"/>
      <c r="E6" s="180"/>
      <c r="F6" s="180"/>
      <c r="G6" s="176"/>
      <c r="H6" s="175"/>
      <c r="I6" s="176"/>
    </row>
    <row r="7" spans="1:12" ht="15" thickBot="1" x14ac:dyDescent="0.4">
      <c r="B7" s="181" t="s">
        <v>0</v>
      </c>
      <c r="C7" s="182"/>
      <c r="D7" s="261" t="s">
        <v>190</v>
      </c>
      <c r="E7" s="262"/>
      <c r="F7" s="262"/>
      <c r="G7" s="263"/>
      <c r="H7" s="186" t="s">
        <v>185</v>
      </c>
      <c r="I7" s="187"/>
    </row>
    <row r="8" spans="1:12" ht="15" customHeight="1" x14ac:dyDescent="0.35">
      <c r="B8" s="181" t="s">
        <v>1</v>
      </c>
      <c r="C8" s="182"/>
      <c r="D8" s="264" t="s">
        <v>191</v>
      </c>
      <c r="E8" s="265"/>
      <c r="F8" s="265"/>
      <c r="G8" s="266"/>
      <c r="H8" s="191"/>
      <c r="I8" s="192"/>
    </row>
    <row r="9" spans="1:12" x14ac:dyDescent="0.35">
      <c r="B9" s="181" t="s">
        <v>2</v>
      </c>
      <c r="C9" s="182"/>
      <c r="D9" s="267" t="s">
        <v>192</v>
      </c>
      <c r="E9" s="268"/>
      <c r="F9" s="268"/>
      <c r="G9" s="269"/>
      <c r="H9" s="193"/>
      <c r="I9" s="194"/>
    </row>
    <row r="10" spans="1:12" x14ac:dyDescent="0.35">
      <c r="B10" s="181" t="s">
        <v>186</v>
      </c>
      <c r="C10" s="182"/>
      <c r="D10" s="200" t="s">
        <v>193</v>
      </c>
      <c r="E10" s="201"/>
      <c r="F10" s="201"/>
      <c r="G10" s="202"/>
      <c r="H10" s="193"/>
      <c r="I10" s="194"/>
      <c r="K10" s="5"/>
    </row>
    <row r="11" spans="1:12" ht="15" thickBot="1" x14ac:dyDescent="0.4">
      <c r="B11" s="203" t="s">
        <v>187</v>
      </c>
      <c r="C11" s="204"/>
      <c r="D11" s="207" t="s">
        <v>7</v>
      </c>
      <c r="E11" s="208"/>
      <c r="F11" s="208"/>
      <c r="G11" s="209"/>
      <c r="H11" s="195"/>
      <c r="I11" s="196"/>
    </row>
    <row r="12" spans="1:12" ht="15" thickBot="1" x14ac:dyDescent="0.4">
      <c r="B12" s="203" t="s">
        <v>188</v>
      </c>
      <c r="C12" s="204"/>
      <c r="D12" s="210" t="s">
        <v>9</v>
      </c>
      <c r="E12" s="211"/>
      <c r="F12" s="211"/>
      <c r="G12" s="212"/>
      <c r="H12" s="7" t="str">
        <f>GLOBAL!H13</f>
        <v>UF (día XX-XX-2024)</v>
      </c>
      <c r="I12" s="164">
        <f>GLOBAL!I13</f>
        <v>0</v>
      </c>
    </row>
    <row r="13" spans="1:12" ht="15" thickBot="1" x14ac:dyDescent="0.4">
      <c r="B13" s="203" t="s">
        <v>189</v>
      </c>
      <c r="C13" s="204"/>
      <c r="D13" s="270">
        <f>I104</f>
        <v>0</v>
      </c>
      <c r="E13" s="271"/>
      <c r="F13" s="271"/>
      <c r="G13" s="272"/>
      <c r="H13" s="7" t="s">
        <v>12</v>
      </c>
      <c r="I13" s="165" t="str">
        <f>GLOBAL!I14</f>
        <v>XX-XX-2024</v>
      </c>
      <c r="J13" s="9"/>
      <c r="K13" s="5"/>
    </row>
    <row r="14" spans="1:12" ht="15" thickBot="1" x14ac:dyDescent="0.4">
      <c r="B14" s="10"/>
      <c r="C14" s="10"/>
      <c r="D14" s="11"/>
      <c r="E14" s="11"/>
      <c r="F14" s="11"/>
      <c r="G14" s="11"/>
      <c r="H14" s="12"/>
      <c r="I14" s="13"/>
      <c r="J14" s="9"/>
      <c r="K14" s="5"/>
      <c r="L14" s="14"/>
    </row>
    <row r="15" spans="1:12" s="18" customFormat="1" ht="15" thickBot="1" x14ac:dyDescent="0.4">
      <c r="A15" s="15"/>
      <c r="B15" s="216" t="s">
        <v>14</v>
      </c>
      <c r="C15" s="217"/>
      <c r="D15" s="217"/>
      <c r="E15" s="217"/>
      <c r="F15" s="217"/>
      <c r="G15" s="217"/>
      <c r="H15" s="217"/>
      <c r="I15" s="218"/>
      <c r="J15" s="16"/>
      <c r="K15" s="17"/>
    </row>
    <row r="16" spans="1:12" ht="15" thickBot="1" x14ac:dyDescent="0.4">
      <c r="B16" s="19" t="s">
        <v>15</v>
      </c>
      <c r="C16" s="20" t="s">
        <v>16</v>
      </c>
      <c r="D16" s="21" t="s">
        <v>17</v>
      </c>
      <c r="E16" s="22" t="s">
        <v>18</v>
      </c>
      <c r="F16" s="23" t="s">
        <v>19</v>
      </c>
      <c r="G16" s="23" t="s">
        <v>20</v>
      </c>
      <c r="H16" s="23" t="s">
        <v>21</v>
      </c>
      <c r="I16" s="24" t="s">
        <v>22</v>
      </c>
    </row>
    <row r="17" spans="2:9" ht="15.75" customHeight="1" thickBot="1" x14ac:dyDescent="0.4">
      <c r="B17" s="219"/>
      <c r="C17" s="219"/>
      <c r="D17" s="219"/>
      <c r="E17" s="219"/>
      <c r="F17" s="219"/>
      <c r="G17" s="219"/>
      <c r="H17" s="219"/>
      <c r="I17" s="219"/>
    </row>
    <row r="18" spans="2:9" ht="15.75" customHeight="1" thickBot="1" x14ac:dyDescent="0.4">
      <c r="B18" s="25" t="s">
        <v>23</v>
      </c>
      <c r="C18" s="220" t="s">
        <v>24</v>
      </c>
      <c r="D18" s="221"/>
      <c r="E18" s="221"/>
      <c r="F18" s="221"/>
      <c r="G18" s="221"/>
      <c r="H18" s="221"/>
      <c r="I18" s="222"/>
    </row>
    <row r="19" spans="2:9" ht="15.75" customHeight="1" thickBot="1" x14ac:dyDescent="0.4">
      <c r="B19" s="26" t="s">
        <v>25</v>
      </c>
      <c r="C19" s="223" t="s">
        <v>26</v>
      </c>
      <c r="D19" s="223"/>
      <c r="E19" s="223"/>
      <c r="F19" s="223"/>
      <c r="G19" s="223"/>
      <c r="H19" s="223"/>
      <c r="I19" s="224"/>
    </row>
    <row r="20" spans="2:9" ht="15.75" customHeight="1" thickBot="1" x14ac:dyDescent="0.4">
      <c r="B20" s="27" t="s">
        <v>27</v>
      </c>
      <c r="C20" s="225" t="s">
        <v>28</v>
      </c>
      <c r="D20" s="225"/>
      <c r="E20" s="225"/>
      <c r="F20" s="225"/>
      <c r="G20" s="225"/>
      <c r="H20" s="225"/>
      <c r="I20" s="226"/>
    </row>
    <row r="21" spans="2:9" ht="15.75" customHeight="1" thickBot="1" x14ac:dyDescent="0.4">
      <c r="B21" s="28" t="s">
        <v>29</v>
      </c>
      <c r="C21" s="227" t="s">
        <v>30</v>
      </c>
      <c r="D21" s="227"/>
      <c r="E21" s="227"/>
      <c r="F21" s="227"/>
      <c r="G21" s="227"/>
      <c r="H21" s="227"/>
      <c r="I21" s="228"/>
    </row>
    <row r="22" spans="2:9" ht="16.5" x14ac:dyDescent="0.35">
      <c r="B22" s="29" t="s">
        <v>31</v>
      </c>
      <c r="C22" s="30" t="s">
        <v>32</v>
      </c>
      <c r="D22" s="31" t="s">
        <v>33</v>
      </c>
      <c r="E22" s="32"/>
      <c r="F22" s="32"/>
      <c r="G22" s="33">
        <f>F22*$I$12</f>
        <v>0</v>
      </c>
      <c r="H22" s="34">
        <f>E22*F22</f>
        <v>0</v>
      </c>
      <c r="I22" s="35">
        <f>E22*G22</f>
        <v>0</v>
      </c>
    </row>
    <row r="23" spans="2:9" ht="16.5" x14ac:dyDescent="0.35">
      <c r="B23" s="36" t="s">
        <v>34</v>
      </c>
      <c r="C23" s="37" t="s">
        <v>35</v>
      </c>
      <c r="D23" s="38" t="s">
        <v>33</v>
      </c>
      <c r="E23" s="39"/>
      <c r="F23" s="39"/>
      <c r="G23" s="40">
        <f t="shared" ref="G23:G27" si="0">F23*$I$12</f>
        <v>0</v>
      </c>
      <c r="H23" s="41">
        <f t="shared" ref="H23:H27" si="1">E23*F23</f>
        <v>0</v>
      </c>
      <c r="I23" s="42">
        <f t="shared" ref="I23:I27" si="2">E23*G23</f>
        <v>0</v>
      </c>
    </row>
    <row r="24" spans="2:9" ht="16.5" x14ac:dyDescent="0.35">
      <c r="B24" s="36" t="s">
        <v>36</v>
      </c>
      <c r="C24" s="37" t="s">
        <v>37</v>
      </c>
      <c r="D24" s="38" t="s">
        <v>33</v>
      </c>
      <c r="E24" s="39"/>
      <c r="F24" s="39"/>
      <c r="G24" s="40">
        <f t="shared" si="0"/>
        <v>0</v>
      </c>
      <c r="H24" s="41">
        <f t="shared" si="1"/>
        <v>0</v>
      </c>
      <c r="I24" s="42">
        <f t="shared" si="2"/>
        <v>0</v>
      </c>
    </row>
    <row r="25" spans="2:9" ht="16.5" x14ac:dyDescent="0.35">
      <c r="B25" s="36" t="s">
        <v>38</v>
      </c>
      <c r="C25" s="37" t="s">
        <v>39</v>
      </c>
      <c r="D25" s="38" t="s">
        <v>33</v>
      </c>
      <c r="E25" s="39"/>
      <c r="F25" s="39"/>
      <c r="G25" s="40">
        <f t="shared" si="0"/>
        <v>0</v>
      </c>
      <c r="H25" s="41">
        <f t="shared" si="1"/>
        <v>0</v>
      </c>
      <c r="I25" s="42">
        <f t="shared" si="2"/>
        <v>0</v>
      </c>
    </row>
    <row r="26" spans="2:9" ht="16.5" x14ac:dyDescent="0.35">
      <c r="B26" s="36" t="s">
        <v>40</v>
      </c>
      <c r="C26" s="37" t="s">
        <v>41</v>
      </c>
      <c r="D26" s="38" t="s">
        <v>42</v>
      </c>
      <c r="E26" s="39"/>
      <c r="F26" s="39"/>
      <c r="G26" s="40">
        <f t="shared" si="0"/>
        <v>0</v>
      </c>
      <c r="H26" s="41">
        <f t="shared" si="1"/>
        <v>0</v>
      </c>
      <c r="I26" s="42">
        <f t="shared" si="2"/>
        <v>0</v>
      </c>
    </row>
    <row r="27" spans="2:9" x14ac:dyDescent="0.35">
      <c r="B27" s="43" t="s">
        <v>43</v>
      </c>
      <c r="C27" s="37" t="s">
        <v>44</v>
      </c>
      <c r="D27" s="44" t="s">
        <v>45</v>
      </c>
      <c r="E27" s="39"/>
      <c r="F27" s="39"/>
      <c r="G27" s="40">
        <f t="shared" si="0"/>
        <v>0</v>
      </c>
      <c r="H27" s="41">
        <f t="shared" si="1"/>
        <v>0</v>
      </c>
      <c r="I27" s="42">
        <f t="shared" si="2"/>
        <v>0</v>
      </c>
    </row>
    <row r="28" spans="2:9" ht="20.25" customHeight="1" thickBot="1" x14ac:dyDescent="0.4">
      <c r="B28" s="45" t="s">
        <v>46</v>
      </c>
      <c r="C28" s="46" t="s">
        <v>47</v>
      </c>
      <c r="D28" s="44" t="s">
        <v>45</v>
      </c>
      <c r="E28" s="47"/>
      <c r="F28" s="47"/>
      <c r="G28" s="48">
        <f>F28*$I$12</f>
        <v>0</v>
      </c>
      <c r="H28" s="49">
        <f>E28*F28</f>
        <v>0</v>
      </c>
      <c r="I28" s="50">
        <f>E28*G28</f>
        <v>0</v>
      </c>
    </row>
    <row r="29" spans="2:9" ht="15" thickBot="1" x14ac:dyDescent="0.4">
      <c r="B29" s="51" t="s">
        <v>48</v>
      </c>
      <c r="C29" s="205" t="s">
        <v>49</v>
      </c>
      <c r="D29" s="205"/>
      <c r="E29" s="205"/>
      <c r="F29" s="205"/>
      <c r="G29" s="205"/>
      <c r="H29" s="205"/>
      <c r="I29" s="206"/>
    </row>
    <row r="30" spans="2:9" ht="16.5" x14ac:dyDescent="0.35">
      <c r="B30" s="52" t="s">
        <v>50</v>
      </c>
      <c r="C30" s="53" t="s">
        <v>51</v>
      </c>
      <c r="D30" s="54" t="s">
        <v>33</v>
      </c>
      <c r="E30" s="55"/>
      <c r="F30" s="55"/>
      <c r="G30" s="56">
        <f>F30*$I$12</f>
        <v>0</v>
      </c>
      <c r="H30" s="57">
        <f>E30*F30</f>
        <v>0</v>
      </c>
      <c r="I30" s="58">
        <f>E30*G30</f>
        <v>0</v>
      </c>
    </row>
    <row r="31" spans="2:9" ht="17" thickBot="1" x14ac:dyDescent="0.4">
      <c r="B31" s="59" t="s">
        <v>52</v>
      </c>
      <c r="C31" s="60" t="s">
        <v>53</v>
      </c>
      <c r="D31" s="61" t="s">
        <v>33</v>
      </c>
      <c r="E31" s="62"/>
      <c r="F31" s="62"/>
      <c r="G31" s="63">
        <f>F31*$I$12</f>
        <v>0</v>
      </c>
      <c r="H31" s="64">
        <f>E31*F31</f>
        <v>0</v>
      </c>
      <c r="I31" s="65">
        <f>E31*G31</f>
        <v>0</v>
      </c>
    </row>
    <row r="32" spans="2:9" ht="15" thickBot="1" x14ac:dyDescent="0.4">
      <c r="B32" s="66" t="s">
        <v>54</v>
      </c>
      <c r="C32" s="232" t="s">
        <v>55</v>
      </c>
      <c r="D32" s="233"/>
      <c r="E32" s="233"/>
      <c r="F32" s="233"/>
      <c r="G32" s="233"/>
      <c r="H32" s="233"/>
      <c r="I32" s="234"/>
    </row>
    <row r="33" spans="1:26" x14ac:dyDescent="0.35">
      <c r="B33" s="67" t="s">
        <v>56</v>
      </c>
      <c r="C33" s="68" t="s">
        <v>57</v>
      </c>
      <c r="D33" s="54" t="s">
        <v>45</v>
      </c>
      <c r="E33" s="55"/>
      <c r="F33" s="55"/>
      <c r="G33" s="56">
        <f>F33*$I$12</f>
        <v>0</v>
      </c>
      <c r="H33" s="57">
        <f>E33*F33</f>
        <v>0</v>
      </c>
      <c r="I33" s="58">
        <f>E33*G33</f>
        <v>0</v>
      </c>
    </row>
    <row r="34" spans="1:26" ht="15.75" customHeight="1" x14ac:dyDescent="0.35">
      <c r="B34" s="43" t="s">
        <v>58</v>
      </c>
      <c r="C34" s="69" t="s">
        <v>59</v>
      </c>
      <c r="D34" s="70" t="s">
        <v>45</v>
      </c>
      <c r="E34" s="71"/>
      <c r="F34" s="71"/>
      <c r="G34" s="40">
        <f>F34*$I$12</f>
        <v>0</v>
      </c>
      <c r="H34" s="72">
        <f>E34*F34</f>
        <v>0</v>
      </c>
      <c r="I34" s="42">
        <f>E34*G34</f>
        <v>0</v>
      </c>
    </row>
    <row r="35" spans="1:26" ht="15.75" customHeight="1" thickBot="1" x14ac:dyDescent="0.4">
      <c r="A35" s="73"/>
      <c r="B35" s="74" t="s">
        <v>60</v>
      </c>
      <c r="C35" s="60" t="s">
        <v>61</v>
      </c>
      <c r="D35" s="75" t="s">
        <v>45</v>
      </c>
      <c r="E35" s="76"/>
      <c r="F35" s="76"/>
      <c r="G35" s="63">
        <f>F35*$I$12</f>
        <v>0</v>
      </c>
      <c r="H35" s="77">
        <f>E35*F35</f>
        <v>0</v>
      </c>
      <c r="I35" s="65">
        <f>E35*G35</f>
        <v>0</v>
      </c>
      <c r="J35" s="73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</row>
    <row r="36" spans="1:26" ht="15.75" customHeight="1" thickBot="1" x14ac:dyDescent="0.4">
      <c r="B36" s="27" t="s">
        <v>62</v>
      </c>
      <c r="C36" s="225" t="s">
        <v>63</v>
      </c>
      <c r="D36" s="225"/>
      <c r="E36" s="225"/>
      <c r="F36" s="225"/>
      <c r="G36" s="225"/>
      <c r="H36" s="225"/>
      <c r="I36" s="226"/>
    </row>
    <row r="37" spans="1:26" ht="15.75" customHeight="1" thickBot="1" x14ac:dyDescent="0.4">
      <c r="B37" s="28" t="s">
        <v>64</v>
      </c>
      <c r="C37" s="235" t="s">
        <v>65</v>
      </c>
      <c r="D37" s="236"/>
      <c r="E37" s="236"/>
      <c r="F37" s="236"/>
      <c r="G37" s="236"/>
      <c r="H37" s="236"/>
      <c r="I37" s="237"/>
    </row>
    <row r="38" spans="1:26" ht="16.5" x14ac:dyDescent="0.35">
      <c r="B38" s="29" t="s">
        <v>66</v>
      </c>
      <c r="C38" s="68" t="s">
        <v>67</v>
      </c>
      <c r="D38" s="54" t="s">
        <v>68</v>
      </c>
      <c r="E38" s="55"/>
      <c r="F38" s="55"/>
      <c r="G38" s="56">
        <f>F38*$I$12</f>
        <v>0</v>
      </c>
      <c r="H38" s="57">
        <f>E38*F38</f>
        <v>0</v>
      </c>
      <c r="I38" s="58">
        <f>E38*G38</f>
        <v>0</v>
      </c>
    </row>
    <row r="39" spans="1:26" ht="15" thickBot="1" x14ac:dyDescent="0.4">
      <c r="B39" s="79" t="s">
        <v>69</v>
      </c>
      <c r="C39" s="80" t="s">
        <v>70</v>
      </c>
      <c r="D39" s="61" t="s">
        <v>71</v>
      </c>
      <c r="E39" s="62"/>
      <c r="F39" s="62"/>
      <c r="G39" s="63">
        <f t="shared" ref="G39:G41" si="3">F39*$I$12</f>
        <v>0</v>
      </c>
      <c r="H39" s="64">
        <f>E39*F39</f>
        <v>0</v>
      </c>
      <c r="I39" s="65">
        <f t="shared" ref="I39:I41" si="4">E39*G39</f>
        <v>0</v>
      </c>
    </row>
    <row r="40" spans="1:26" ht="15" thickBot="1" x14ac:dyDescent="0.4">
      <c r="B40" s="81" t="s">
        <v>72</v>
      </c>
      <c r="C40" s="238" t="s">
        <v>73</v>
      </c>
      <c r="D40" s="239"/>
      <c r="E40" s="239"/>
      <c r="F40" s="239"/>
      <c r="G40" s="239"/>
      <c r="H40" s="239"/>
      <c r="I40" s="240"/>
    </row>
    <row r="41" spans="1:26" ht="14.5" customHeight="1" thickBot="1" x14ac:dyDescent="0.4">
      <c r="B41" s="83" t="s">
        <v>74</v>
      </c>
      <c r="C41" s="84" t="s">
        <v>75</v>
      </c>
      <c r="D41" s="31" t="s">
        <v>68</v>
      </c>
      <c r="E41" s="32"/>
      <c r="F41" s="32"/>
      <c r="G41" s="33">
        <f t="shared" si="3"/>
        <v>0</v>
      </c>
      <c r="H41" s="34">
        <f>E41*F41</f>
        <v>0</v>
      </c>
      <c r="I41" s="35">
        <f t="shared" si="4"/>
        <v>0</v>
      </c>
    </row>
    <row r="42" spans="1:26" ht="15.75" customHeight="1" thickBot="1" x14ac:dyDescent="0.4">
      <c r="B42" s="26" t="s">
        <v>76</v>
      </c>
      <c r="C42" s="223" t="s">
        <v>77</v>
      </c>
      <c r="D42" s="223"/>
      <c r="E42" s="223"/>
      <c r="F42" s="223"/>
      <c r="G42" s="223"/>
      <c r="H42" s="223"/>
      <c r="I42" s="224"/>
    </row>
    <row r="43" spans="1:26" ht="15.75" customHeight="1" x14ac:dyDescent="0.35">
      <c r="B43" s="52" t="s">
        <v>78</v>
      </c>
      <c r="C43" s="53" t="s">
        <v>79</v>
      </c>
      <c r="D43" s="54" t="s">
        <v>68</v>
      </c>
      <c r="E43" s="55"/>
      <c r="F43" s="55"/>
      <c r="G43" s="56">
        <f>F43*$I$12</f>
        <v>0</v>
      </c>
      <c r="H43" s="57">
        <f>E43*F43</f>
        <v>0</v>
      </c>
      <c r="I43" s="58">
        <f>E43*G43</f>
        <v>0</v>
      </c>
    </row>
    <row r="44" spans="1:26" ht="15.75" customHeight="1" x14ac:dyDescent="0.35">
      <c r="B44" s="36" t="s">
        <v>80</v>
      </c>
      <c r="C44" s="69" t="s">
        <v>81</v>
      </c>
      <c r="D44" s="70" t="s">
        <v>68</v>
      </c>
      <c r="E44" s="39"/>
      <c r="F44" s="39"/>
      <c r="G44" s="40">
        <f>F44*$I$12</f>
        <v>0</v>
      </c>
      <c r="H44" s="41">
        <f>E44*F44</f>
        <v>0</v>
      </c>
      <c r="I44" s="42">
        <f>E44*G44</f>
        <v>0</v>
      </c>
    </row>
    <row r="45" spans="1:26" ht="15" thickBot="1" x14ac:dyDescent="0.4">
      <c r="B45" s="36" t="s">
        <v>82</v>
      </c>
      <c r="C45" s="85" t="s">
        <v>83</v>
      </c>
      <c r="D45" s="61" t="s">
        <v>45</v>
      </c>
      <c r="E45" s="62"/>
      <c r="F45" s="62"/>
      <c r="G45" s="63">
        <f>F45*$I$12</f>
        <v>0</v>
      </c>
      <c r="H45" s="64">
        <f>E45*F45</f>
        <v>0</v>
      </c>
      <c r="I45" s="65">
        <f>E45*G45</f>
        <v>0</v>
      </c>
    </row>
    <row r="46" spans="1:26" ht="15.75" customHeight="1" thickBot="1" x14ac:dyDescent="0.4">
      <c r="B46" s="26" t="s">
        <v>84</v>
      </c>
      <c r="C46" s="223" t="s">
        <v>85</v>
      </c>
      <c r="D46" s="223"/>
      <c r="E46" s="223"/>
      <c r="F46" s="223"/>
      <c r="G46" s="223"/>
      <c r="H46" s="223"/>
      <c r="I46" s="224"/>
    </row>
    <row r="47" spans="1:26" ht="15.75" customHeight="1" x14ac:dyDescent="0.35">
      <c r="A47" s="73"/>
      <c r="B47" s="52" t="s">
        <v>86</v>
      </c>
      <c r="C47" s="86" t="s">
        <v>87</v>
      </c>
      <c r="D47" s="87" t="s">
        <v>88</v>
      </c>
      <c r="E47" s="88"/>
      <c r="F47" s="88"/>
      <c r="G47" s="40">
        <f>F47*$I$12</f>
        <v>0</v>
      </c>
      <c r="H47" s="89">
        <f>E47*F47</f>
        <v>0</v>
      </c>
      <c r="I47" s="42">
        <f>E47*G47</f>
        <v>0</v>
      </c>
      <c r="J47" s="73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</row>
    <row r="48" spans="1:26" ht="15.75" customHeight="1" thickBot="1" x14ac:dyDescent="0.4">
      <c r="A48" s="73"/>
      <c r="B48" s="36" t="s">
        <v>89</v>
      </c>
      <c r="C48" s="90" t="s">
        <v>90</v>
      </c>
      <c r="D48" s="87" t="s">
        <v>45</v>
      </c>
      <c r="E48" s="88"/>
      <c r="F48" s="88"/>
      <c r="G48" s="40">
        <f>F48*$I$12</f>
        <v>0</v>
      </c>
      <c r="H48" s="89">
        <f>E48*F48</f>
        <v>0</v>
      </c>
      <c r="I48" s="42">
        <f>E48*G48</f>
        <v>0</v>
      </c>
      <c r="J48" s="73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spans="1:10" ht="15" thickBot="1" x14ac:dyDescent="0.4">
      <c r="B49" s="26" t="s">
        <v>91</v>
      </c>
      <c r="C49" s="223" t="s">
        <v>199</v>
      </c>
      <c r="D49" s="223"/>
      <c r="E49" s="223"/>
      <c r="F49" s="223"/>
      <c r="G49" s="223"/>
      <c r="H49" s="223"/>
      <c r="I49" s="224"/>
    </row>
    <row r="50" spans="1:10" ht="15" thickBot="1" x14ac:dyDescent="0.4">
      <c r="B50" s="27" t="s">
        <v>92</v>
      </c>
      <c r="C50" s="225" t="s">
        <v>194</v>
      </c>
      <c r="D50" s="225"/>
      <c r="E50" s="225"/>
      <c r="F50" s="225"/>
      <c r="G50" s="225"/>
      <c r="H50" s="225"/>
      <c r="I50" s="226"/>
    </row>
    <row r="51" spans="1:10" x14ac:dyDescent="0.35">
      <c r="B51" s="67" t="s">
        <v>93</v>
      </c>
      <c r="C51" s="30" t="s">
        <v>195</v>
      </c>
      <c r="D51" s="31" t="s">
        <v>45</v>
      </c>
      <c r="E51" s="32"/>
      <c r="F51" s="32"/>
      <c r="G51" s="40">
        <f>F51*$I$12</f>
        <v>0</v>
      </c>
      <c r="H51" s="41">
        <f>E51*F51</f>
        <v>0</v>
      </c>
      <c r="I51" s="42">
        <f>E51*G51</f>
        <v>0</v>
      </c>
    </row>
    <row r="52" spans="1:10" ht="15" thickBot="1" x14ac:dyDescent="0.4">
      <c r="B52" s="45" t="s">
        <v>94</v>
      </c>
      <c r="C52" s="46" t="s">
        <v>196</v>
      </c>
      <c r="D52" s="91" t="s">
        <v>45</v>
      </c>
      <c r="E52" s="47"/>
      <c r="F52" s="47"/>
      <c r="G52" s="48">
        <f>F52*$I$12</f>
        <v>0</v>
      </c>
      <c r="H52" s="49">
        <f>E52*F52</f>
        <v>0</v>
      </c>
      <c r="I52" s="50">
        <f>E52*G52</f>
        <v>0</v>
      </c>
    </row>
    <row r="53" spans="1:10" ht="15" thickBot="1" x14ac:dyDescent="0.4">
      <c r="B53" s="27" t="s">
        <v>95</v>
      </c>
      <c r="C53" s="225" t="s">
        <v>197</v>
      </c>
      <c r="D53" s="225"/>
      <c r="E53" s="225"/>
      <c r="F53" s="225"/>
      <c r="G53" s="225"/>
      <c r="H53" s="225"/>
      <c r="I53" s="226"/>
    </row>
    <row r="54" spans="1:10" x14ac:dyDescent="0.35">
      <c r="B54" s="92" t="s">
        <v>96</v>
      </c>
      <c r="C54" s="93" t="s">
        <v>97</v>
      </c>
      <c r="D54" s="54" t="s">
        <v>45</v>
      </c>
      <c r="E54" s="55"/>
      <c r="F54" s="55"/>
      <c r="G54" s="56">
        <f>F54*$I$12</f>
        <v>0</v>
      </c>
      <c r="H54" s="57">
        <f>E54*F54</f>
        <v>0</v>
      </c>
      <c r="I54" s="58">
        <f>E54*G54</f>
        <v>0</v>
      </c>
    </row>
    <row r="55" spans="1:10" x14ac:dyDescent="0.35">
      <c r="B55" s="92" t="s">
        <v>98</v>
      </c>
      <c r="C55" s="94" t="s">
        <v>99</v>
      </c>
      <c r="D55" s="70" t="s">
        <v>45</v>
      </c>
      <c r="E55" s="39"/>
      <c r="F55" s="39"/>
      <c r="G55" s="40">
        <f>F55*$I$12</f>
        <v>0</v>
      </c>
      <c r="H55" s="41">
        <f>E55*F55</f>
        <v>0</v>
      </c>
      <c r="I55" s="42">
        <f>E55*G55</f>
        <v>0</v>
      </c>
    </row>
    <row r="56" spans="1:10" x14ac:dyDescent="0.35">
      <c r="B56" s="92" t="s">
        <v>100</v>
      </c>
      <c r="C56" s="94" t="s">
        <v>101</v>
      </c>
      <c r="D56" s="70" t="s">
        <v>45</v>
      </c>
      <c r="E56" s="39"/>
      <c r="F56" s="39"/>
      <c r="G56" s="40">
        <f>F56*$I$12</f>
        <v>0</v>
      </c>
      <c r="H56" s="41">
        <f>E56*F56</f>
        <v>0</v>
      </c>
      <c r="I56" s="42">
        <f>E56*G56</f>
        <v>0</v>
      </c>
    </row>
    <row r="57" spans="1:10" x14ac:dyDescent="0.35">
      <c r="B57" s="92" t="s">
        <v>102</v>
      </c>
      <c r="C57" s="94" t="s">
        <v>103</v>
      </c>
      <c r="D57" s="70" t="s">
        <v>45</v>
      </c>
      <c r="E57" s="39"/>
      <c r="F57" s="39"/>
      <c r="G57" s="40">
        <f>F57*$I$12</f>
        <v>0</v>
      </c>
      <c r="H57" s="41">
        <f>E57*F57</f>
        <v>0</v>
      </c>
      <c r="I57" s="42">
        <f>E57*G57</f>
        <v>0</v>
      </c>
    </row>
    <row r="58" spans="1:10" ht="15" thickBot="1" x14ac:dyDescent="0.4">
      <c r="B58" s="95" t="s">
        <v>104</v>
      </c>
      <c r="C58" s="94" t="s">
        <v>105</v>
      </c>
      <c r="D58" s="61" t="s">
        <v>45</v>
      </c>
      <c r="E58" s="62"/>
      <c r="F58" s="62"/>
      <c r="G58" s="63">
        <f>F58*$I$12</f>
        <v>0</v>
      </c>
      <c r="H58" s="64">
        <f>E58*F58</f>
        <v>0</v>
      </c>
      <c r="I58" s="65">
        <f>E58*G58</f>
        <v>0</v>
      </c>
    </row>
    <row r="59" spans="1:10" ht="15" thickBot="1" x14ac:dyDescent="0.4">
      <c r="B59" s="27" t="s">
        <v>106</v>
      </c>
      <c r="C59" s="225" t="s">
        <v>198</v>
      </c>
      <c r="D59" s="225"/>
      <c r="E59" s="225"/>
      <c r="F59" s="225"/>
      <c r="G59" s="225"/>
      <c r="H59" s="225"/>
      <c r="I59" s="226"/>
    </row>
    <row r="60" spans="1:10" x14ac:dyDescent="0.35">
      <c r="B60" s="36" t="s">
        <v>107</v>
      </c>
      <c r="C60" s="68" t="s">
        <v>97</v>
      </c>
      <c r="D60" s="54" t="s">
        <v>45</v>
      </c>
      <c r="E60" s="55"/>
      <c r="F60" s="55"/>
      <c r="G60" s="56">
        <f>F60*$I$12</f>
        <v>0</v>
      </c>
      <c r="H60" s="57">
        <f>E60*F60</f>
        <v>0</v>
      </c>
      <c r="I60" s="58">
        <f>E60*G60</f>
        <v>0</v>
      </c>
    </row>
    <row r="61" spans="1:10" ht="15" thickBot="1" x14ac:dyDescent="0.4">
      <c r="B61" s="79" t="s">
        <v>108</v>
      </c>
      <c r="C61" s="80" t="s">
        <v>101</v>
      </c>
      <c r="D61" s="61" t="s">
        <v>45</v>
      </c>
      <c r="E61" s="62"/>
      <c r="F61" s="62"/>
      <c r="G61" s="63">
        <f>F61*$I$12</f>
        <v>0</v>
      </c>
      <c r="H61" s="64">
        <f>E61*F61</f>
        <v>0</v>
      </c>
      <c r="I61" s="65">
        <f>E61*G61</f>
        <v>0</v>
      </c>
    </row>
    <row r="62" spans="1:10" ht="15" customHeight="1" thickBot="1" x14ac:dyDescent="0.4">
      <c r="B62" s="26" t="s">
        <v>109</v>
      </c>
      <c r="C62" s="241" t="s">
        <v>110</v>
      </c>
      <c r="D62" s="223"/>
      <c r="E62" s="223"/>
      <c r="F62" s="223"/>
      <c r="G62" s="223"/>
      <c r="H62" s="223"/>
      <c r="I62" s="224"/>
    </row>
    <row r="63" spans="1:10" ht="15" customHeight="1" x14ac:dyDescent="0.35">
      <c r="A63" s="4"/>
      <c r="B63" s="52" t="s">
        <v>111</v>
      </c>
      <c r="C63" s="53" t="s">
        <v>112</v>
      </c>
      <c r="D63" s="54" t="s">
        <v>71</v>
      </c>
      <c r="E63" s="96"/>
      <c r="F63" s="96"/>
      <c r="G63" s="56">
        <f t="shared" ref="G63:G66" si="5">F63*$I$12</f>
        <v>0</v>
      </c>
      <c r="H63" s="57">
        <f t="shared" ref="H63:H66" si="6">E63*F63</f>
        <v>0</v>
      </c>
      <c r="I63" s="58">
        <f t="shared" ref="I63:I66" si="7">E63*G63</f>
        <v>0</v>
      </c>
      <c r="J63" s="4"/>
    </row>
    <row r="64" spans="1:10" ht="15" customHeight="1" x14ac:dyDescent="0.35">
      <c r="A64" s="4"/>
      <c r="B64" s="36" t="s">
        <v>113</v>
      </c>
      <c r="C64" s="69" t="s">
        <v>114</v>
      </c>
      <c r="D64" s="70" t="s">
        <v>71</v>
      </c>
      <c r="E64" s="71"/>
      <c r="F64" s="71"/>
      <c r="G64" s="40">
        <f t="shared" si="5"/>
        <v>0</v>
      </c>
      <c r="H64" s="41">
        <f t="shared" si="6"/>
        <v>0</v>
      </c>
      <c r="I64" s="42">
        <f t="shared" si="7"/>
        <v>0</v>
      </c>
      <c r="J64" s="4"/>
    </row>
    <row r="65" spans="1:12" ht="15" customHeight="1" x14ac:dyDescent="0.35">
      <c r="A65" s="4"/>
      <c r="B65" s="36" t="s">
        <v>115</v>
      </c>
      <c r="C65" s="69" t="s">
        <v>116</v>
      </c>
      <c r="D65" s="70" t="s">
        <v>71</v>
      </c>
      <c r="E65" s="71"/>
      <c r="F65" s="71"/>
      <c r="G65" s="40">
        <f t="shared" si="5"/>
        <v>0</v>
      </c>
      <c r="H65" s="41">
        <f t="shared" si="6"/>
        <v>0</v>
      </c>
      <c r="I65" s="42">
        <f t="shared" si="7"/>
        <v>0</v>
      </c>
      <c r="J65" s="4"/>
    </row>
    <row r="66" spans="1:12" ht="15" customHeight="1" thickBot="1" x14ac:dyDescent="0.4">
      <c r="A66" s="4"/>
      <c r="B66" s="97" t="s">
        <v>117</v>
      </c>
      <c r="C66" s="98" t="s">
        <v>118</v>
      </c>
      <c r="D66" s="61" t="s">
        <v>45</v>
      </c>
      <c r="E66" s="99"/>
      <c r="F66" s="99"/>
      <c r="G66" s="63">
        <f t="shared" si="5"/>
        <v>0</v>
      </c>
      <c r="H66" s="64">
        <f t="shared" si="6"/>
        <v>0</v>
      </c>
      <c r="I66" s="65">
        <f t="shared" si="7"/>
        <v>0</v>
      </c>
      <c r="J66" s="4"/>
    </row>
    <row r="67" spans="1:12" ht="15" customHeight="1" thickBot="1" x14ac:dyDescent="0.4">
      <c r="B67" s="229" t="s">
        <v>119</v>
      </c>
      <c r="C67" s="230"/>
      <c r="D67" s="231"/>
      <c r="E67" s="231"/>
      <c r="F67" s="231"/>
      <c r="G67" s="178"/>
      <c r="H67" s="100">
        <f>H22+H23+H24+H25+H26+H27+H28+H30+H31+H33+H34+H35+H38+H39+H41+H43+H44+H45+H47+H48+H51+H52+H54+H55+H56+H57+H58+H60+H61+H63+H64+H65+H66</f>
        <v>0</v>
      </c>
      <c r="I67" s="101">
        <f>I22+I23+I24+I25+I26+I27+I28+I30+I31+I33+I34+I35+I38+I39+I41+I43+I44+I45+I47+I48+I51+I52+I54+I55+I56+I57+I58+I60+I61+I63+I64+I65+I66</f>
        <v>0</v>
      </c>
    </row>
    <row r="68" spans="1:12" ht="15" thickBot="1" x14ac:dyDescent="0.4">
      <c r="B68" s="102"/>
      <c r="C68" s="103"/>
      <c r="D68" s="104"/>
      <c r="E68" s="105"/>
      <c r="F68" s="105"/>
      <c r="G68" s="106"/>
      <c r="H68" s="107"/>
      <c r="I68" s="107"/>
    </row>
    <row r="69" spans="1:12" ht="15.75" customHeight="1" thickBot="1" x14ac:dyDescent="0.4">
      <c r="B69" s="25" t="s">
        <v>120</v>
      </c>
      <c r="C69" s="220" t="s">
        <v>121</v>
      </c>
      <c r="D69" s="221"/>
      <c r="E69" s="221"/>
      <c r="F69" s="221"/>
      <c r="G69" s="221"/>
      <c r="H69" s="221"/>
      <c r="I69" s="222"/>
    </row>
    <row r="70" spans="1:12" ht="15.75" customHeight="1" thickBot="1" x14ac:dyDescent="0.4">
      <c r="B70" s="26" t="s">
        <v>122</v>
      </c>
      <c r="C70" s="241" t="s">
        <v>123</v>
      </c>
      <c r="D70" s="223"/>
      <c r="E70" s="223"/>
      <c r="F70" s="223"/>
      <c r="G70" s="223"/>
      <c r="H70" s="223"/>
      <c r="I70" s="224"/>
    </row>
    <row r="71" spans="1:12" ht="15.75" customHeight="1" thickBot="1" x14ac:dyDescent="0.4">
      <c r="B71" s="27" t="s">
        <v>124</v>
      </c>
      <c r="C71" s="225" t="s">
        <v>125</v>
      </c>
      <c r="D71" s="225"/>
      <c r="E71" s="225"/>
      <c r="F71" s="225"/>
      <c r="G71" s="225"/>
      <c r="H71" s="225"/>
      <c r="I71" s="226"/>
    </row>
    <row r="72" spans="1:12" ht="15" thickBot="1" x14ac:dyDescent="0.4">
      <c r="B72" s="82" t="s">
        <v>126</v>
      </c>
      <c r="C72" s="238" t="s">
        <v>127</v>
      </c>
      <c r="D72" s="239"/>
      <c r="E72" s="239"/>
      <c r="F72" s="239"/>
      <c r="G72" s="239"/>
      <c r="H72" s="239"/>
      <c r="I72" s="240"/>
      <c r="L72" s="108"/>
    </row>
    <row r="73" spans="1:12" x14ac:dyDescent="0.35">
      <c r="B73" s="109" t="s">
        <v>128</v>
      </c>
      <c r="C73" s="29" t="s">
        <v>129</v>
      </c>
      <c r="D73" s="110" t="s">
        <v>45</v>
      </c>
      <c r="E73" s="111"/>
      <c r="F73" s="111"/>
      <c r="G73" s="33">
        <f>F73*$I$12</f>
        <v>0</v>
      </c>
      <c r="H73" s="34">
        <f>E73*F73</f>
        <v>0</v>
      </c>
      <c r="I73" s="35">
        <f>E73*G73</f>
        <v>0</v>
      </c>
      <c r="L73" s="108"/>
    </row>
    <row r="74" spans="1:12" ht="17" thickBot="1" x14ac:dyDescent="0.4">
      <c r="B74" s="112" t="s">
        <v>130</v>
      </c>
      <c r="C74" s="79" t="s">
        <v>131</v>
      </c>
      <c r="D74" s="61" t="s">
        <v>33</v>
      </c>
      <c r="E74" s="113"/>
      <c r="F74" s="113"/>
      <c r="G74" s="114">
        <f t="shared" ref="G74:G89" si="8">F74*$I$12</f>
        <v>0</v>
      </c>
      <c r="H74" s="115">
        <f t="shared" ref="H74:H89" si="9">E74*F74</f>
        <v>0</v>
      </c>
      <c r="I74" s="116">
        <f t="shared" ref="I74:I89" si="10">E74*G74</f>
        <v>0</v>
      </c>
      <c r="L74" s="108"/>
    </row>
    <row r="75" spans="1:12" ht="15" thickBot="1" x14ac:dyDescent="0.4">
      <c r="B75" s="82" t="s">
        <v>132</v>
      </c>
      <c r="C75" s="238" t="s">
        <v>183</v>
      </c>
      <c r="D75" s="239"/>
      <c r="E75" s="239"/>
      <c r="F75" s="239"/>
      <c r="G75" s="239"/>
      <c r="H75" s="239"/>
      <c r="I75" s="240"/>
    </row>
    <row r="76" spans="1:12" ht="16.5" x14ac:dyDescent="0.35">
      <c r="B76" s="109" t="s">
        <v>133</v>
      </c>
      <c r="C76" s="29" t="s">
        <v>134</v>
      </c>
      <c r="D76" s="54" t="s">
        <v>68</v>
      </c>
      <c r="E76" s="111"/>
      <c r="F76" s="111"/>
      <c r="G76" s="33">
        <f t="shared" si="8"/>
        <v>0</v>
      </c>
      <c r="H76" s="34">
        <f t="shared" ref="H76:H77" si="11">E76*F76</f>
        <v>0</v>
      </c>
      <c r="I76" s="35">
        <f t="shared" ref="I76:I77" si="12">E76*G76</f>
        <v>0</v>
      </c>
    </row>
    <row r="77" spans="1:12" ht="15" thickBot="1" x14ac:dyDescent="0.4">
      <c r="B77" s="112" t="s">
        <v>135</v>
      </c>
      <c r="C77" s="79" t="s">
        <v>182</v>
      </c>
      <c r="D77" s="117" t="s">
        <v>45</v>
      </c>
      <c r="E77" s="118"/>
      <c r="F77" s="118"/>
      <c r="G77" s="114">
        <f t="shared" si="8"/>
        <v>0</v>
      </c>
      <c r="H77" s="115">
        <f t="shared" si="11"/>
        <v>0</v>
      </c>
      <c r="I77" s="116">
        <f t="shared" si="12"/>
        <v>0</v>
      </c>
    </row>
    <row r="78" spans="1:12" ht="15" thickBot="1" x14ac:dyDescent="0.4">
      <c r="B78" s="82" t="s">
        <v>136</v>
      </c>
      <c r="C78" s="238" t="s">
        <v>137</v>
      </c>
      <c r="D78" s="239"/>
      <c r="E78" s="239"/>
      <c r="F78" s="239"/>
      <c r="G78" s="239"/>
      <c r="H78" s="239"/>
      <c r="I78" s="240"/>
    </row>
    <row r="79" spans="1:12" x14ac:dyDescent="0.35">
      <c r="B79" s="109" t="s">
        <v>138</v>
      </c>
      <c r="C79" s="29" t="s">
        <v>139</v>
      </c>
      <c r="D79" s="110" t="s">
        <v>45</v>
      </c>
      <c r="E79" s="111"/>
      <c r="F79" s="111"/>
      <c r="G79" s="33">
        <f t="shared" si="8"/>
        <v>0</v>
      </c>
      <c r="H79" s="34">
        <f t="shared" si="9"/>
        <v>0</v>
      </c>
      <c r="I79" s="35">
        <f t="shared" si="10"/>
        <v>0</v>
      </c>
    </row>
    <row r="80" spans="1:12" x14ac:dyDescent="0.35">
      <c r="B80" s="119" t="s">
        <v>140</v>
      </c>
      <c r="C80" s="36" t="s">
        <v>141</v>
      </c>
      <c r="D80" s="120" t="s">
        <v>45</v>
      </c>
      <c r="E80" s="121"/>
      <c r="F80" s="121"/>
      <c r="G80" s="33">
        <f t="shared" si="8"/>
        <v>0</v>
      </c>
      <c r="H80" s="34">
        <f t="shared" si="9"/>
        <v>0</v>
      </c>
      <c r="I80" s="35">
        <f t="shared" si="10"/>
        <v>0</v>
      </c>
    </row>
    <row r="81" spans="2:10" x14ac:dyDescent="0.35">
      <c r="B81" s="119" t="s">
        <v>142</v>
      </c>
      <c r="C81" s="36" t="s">
        <v>143</v>
      </c>
      <c r="D81" s="120" t="s">
        <v>45</v>
      </c>
      <c r="E81" s="121"/>
      <c r="F81" s="121"/>
      <c r="G81" s="33">
        <f t="shared" si="8"/>
        <v>0</v>
      </c>
      <c r="H81" s="34">
        <f t="shared" si="9"/>
        <v>0</v>
      </c>
      <c r="I81" s="35">
        <f t="shared" si="10"/>
        <v>0</v>
      </c>
    </row>
    <row r="82" spans="2:10" x14ac:dyDescent="0.35">
      <c r="B82" s="119" t="s">
        <v>144</v>
      </c>
      <c r="C82" s="36" t="s">
        <v>145</v>
      </c>
      <c r="D82" s="120" t="s">
        <v>45</v>
      </c>
      <c r="E82" s="121"/>
      <c r="F82" s="121"/>
      <c r="G82" s="33">
        <f t="shared" si="8"/>
        <v>0</v>
      </c>
      <c r="H82" s="34">
        <f t="shared" si="9"/>
        <v>0</v>
      </c>
      <c r="I82" s="35">
        <f t="shared" si="10"/>
        <v>0</v>
      </c>
    </row>
    <row r="83" spans="2:10" x14ac:dyDescent="0.35">
      <c r="B83" s="119" t="s">
        <v>146</v>
      </c>
      <c r="C83" s="36" t="s">
        <v>147</v>
      </c>
      <c r="D83" s="38" t="s">
        <v>45</v>
      </c>
      <c r="E83" s="121"/>
      <c r="F83" s="121"/>
      <c r="G83" s="33">
        <f t="shared" si="8"/>
        <v>0</v>
      </c>
      <c r="H83" s="34">
        <f t="shared" si="9"/>
        <v>0</v>
      </c>
      <c r="I83" s="35">
        <f t="shared" si="10"/>
        <v>0</v>
      </c>
    </row>
    <row r="84" spans="2:10" x14ac:dyDescent="0.35">
      <c r="B84" s="119" t="s">
        <v>148</v>
      </c>
      <c r="C84" s="36" t="s">
        <v>149</v>
      </c>
      <c r="D84" s="120" t="s">
        <v>45</v>
      </c>
      <c r="E84" s="121"/>
      <c r="F84" s="121"/>
      <c r="G84" s="33">
        <f t="shared" si="8"/>
        <v>0</v>
      </c>
      <c r="H84" s="34">
        <f t="shared" si="9"/>
        <v>0</v>
      </c>
      <c r="I84" s="35">
        <f t="shared" si="10"/>
        <v>0</v>
      </c>
    </row>
    <row r="85" spans="2:10" x14ac:dyDescent="0.35">
      <c r="B85" s="119" t="s">
        <v>150</v>
      </c>
      <c r="C85" s="36" t="s">
        <v>151</v>
      </c>
      <c r="D85" s="120" t="s">
        <v>45</v>
      </c>
      <c r="E85" s="121"/>
      <c r="F85" s="121"/>
      <c r="G85" s="33">
        <f t="shared" si="8"/>
        <v>0</v>
      </c>
      <c r="H85" s="34">
        <f t="shared" si="9"/>
        <v>0</v>
      </c>
      <c r="I85" s="35">
        <f t="shared" si="10"/>
        <v>0</v>
      </c>
    </row>
    <row r="86" spans="2:10" ht="15" thickBot="1" x14ac:dyDescent="0.4">
      <c r="B86" s="112" t="s">
        <v>152</v>
      </c>
      <c r="C86" s="122" t="s">
        <v>153</v>
      </c>
      <c r="D86" s="117" t="s">
        <v>45</v>
      </c>
      <c r="E86" s="118"/>
      <c r="F86" s="118"/>
      <c r="G86" s="114">
        <f t="shared" si="8"/>
        <v>0</v>
      </c>
      <c r="H86" s="115">
        <f t="shared" si="9"/>
        <v>0</v>
      </c>
      <c r="I86" s="116">
        <f t="shared" si="10"/>
        <v>0</v>
      </c>
    </row>
    <row r="87" spans="2:10" ht="15" thickBot="1" x14ac:dyDescent="0.4">
      <c r="B87" s="123" t="s">
        <v>154</v>
      </c>
      <c r="C87" s="245" t="s">
        <v>155</v>
      </c>
      <c r="D87" s="246"/>
      <c r="E87" s="246"/>
      <c r="F87" s="246"/>
      <c r="G87" s="246"/>
      <c r="H87" s="246"/>
      <c r="I87" s="247"/>
    </row>
    <row r="88" spans="2:10" x14ac:dyDescent="0.35">
      <c r="B88" s="124" t="s">
        <v>156</v>
      </c>
      <c r="C88" s="125" t="s">
        <v>157</v>
      </c>
      <c r="D88" s="110" t="s">
        <v>45</v>
      </c>
      <c r="E88" s="111"/>
      <c r="F88" s="111"/>
      <c r="G88" s="33">
        <f t="shared" si="8"/>
        <v>0</v>
      </c>
      <c r="H88" s="34">
        <f t="shared" si="9"/>
        <v>0</v>
      </c>
      <c r="I88" s="35">
        <f t="shared" si="10"/>
        <v>0</v>
      </c>
    </row>
    <row r="89" spans="2:10" ht="15" thickBot="1" x14ac:dyDescent="0.4">
      <c r="B89" s="126" t="s">
        <v>158</v>
      </c>
      <c r="C89" s="97" t="s">
        <v>159</v>
      </c>
      <c r="D89" s="120" t="s">
        <v>45</v>
      </c>
      <c r="E89" s="121"/>
      <c r="F89" s="121"/>
      <c r="G89" s="33">
        <f t="shared" si="8"/>
        <v>0</v>
      </c>
      <c r="H89" s="34">
        <f t="shared" si="9"/>
        <v>0</v>
      </c>
      <c r="I89" s="35">
        <f t="shared" si="10"/>
        <v>0</v>
      </c>
    </row>
    <row r="90" spans="2:10" ht="15.75" customHeight="1" thickBot="1" x14ac:dyDescent="0.4">
      <c r="B90" s="27" t="s">
        <v>160</v>
      </c>
      <c r="C90" s="225" t="s">
        <v>161</v>
      </c>
      <c r="D90" s="225"/>
      <c r="E90" s="225"/>
      <c r="F90" s="225"/>
      <c r="G90" s="225"/>
      <c r="H90" s="225"/>
      <c r="I90" s="226"/>
    </row>
    <row r="91" spans="2:10" ht="15.75" customHeight="1" x14ac:dyDescent="0.35">
      <c r="B91" s="127" t="s">
        <v>162</v>
      </c>
      <c r="C91" s="128" t="s">
        <v>163</v>
      </c>
      <c r="D91" s="129" t="s">
        <v>164</v>
      </c>
      <c r="E91" s="130"/>
      <c r="F91" s="131"/>
      <c r="G91" s="56">
        <f>F91*$I$12</f>
        <v>0</v>
      </c>
      <c r="H91" s="57">
        <f>E91*F91</f>
        <v>0</v>
      </c>
      <c r="I91" s="58">
        <f>E91*G91</f>
        <v>0</v>
      </c>
    </row>
    <row r="92" spans="2:10" ht="15.75" customHeight="1" thickBot="1" x14ac:dyDescent="0.4">
      <c r="B92" s="132" t="s">
        <v>165</v>
      </c>
      <c r="C92" s="133" t="s">
        <v>166</v>
      </c>
      <c r="D92" s="134" t="s">
        <v>68</v>
      </c>
      <c r="E92" s="135"/>
      <c r="F92" s="136"/>
      <c r="G92" s="63">
        <f>F92*$I$12</f>
        <v>0</v>
      </c>
      <c r="H92" s="64">
        <f>E92*F92</f>
        <v>0</v>
      </c>
      <c r="I92" s="65">
        <f>E92*G92</f>
        <v>0</v>
      </c>
    </row>
    <row r="93" spans="2:10" ht="15.75" customHeight="1" thickBot="1" x14ac:dyDescent="0.4">
      <c r="B93" s="26" t="s">
        <v>167</v>
      </c>
      <c r="C93" s="241" t="s">
        <v>168</v>
      </c>
      <c r="D93" s="223"/>
      <c r="E93" s="223"/>
      <c r="F93" s="223"/>
      <c r="G93" s="223"/>
      <c r="H93" s="223"/>
      <c r="I93" s="224"/>
      <c r="J93" s="137"/>
    </row>
    <row r="94" spans="2:10" ht="16.5" x14ac:dyDescent="0.35">
      <c r="B94" s="138" t="s">
        <v>169</v>
      </c>
      <c r="C94" s="139" t="s">
        <v>170</v>
      </c>
      <c r="D94" s="129" t="s">
        <v>164</v>
      </c>
      <c r="E94" s="140"/>
      <c r="F94" s="118"/>
      <c r="G94" s="141">
        <f>F94*$I$12</f>
        <v>0</v>
      </c>
      <c r="H94" s="142">
        <f>E94*F94</f>
        <v>0</v>
      </c>
      <c r="I94" s="42">
        <f>E94*G94</f>
        <v>0</v>
      </c>
    </row>
    <row r="95" spans="2:10" ht="15.75" customHeight="1" x14ac:dyDescent="0.35">
      <c r="B95" s="138" t="s">
        <v>171</v>
      </c>
      <c r="C95" s="143" t="s">
        <v>172</v>
      </c>
      <c r="D95" s="38" t="s">
        <v>33</v>
      </c>
      <c r="E95" s="144"/>
      <c r="F95" s="118"/>
      <c r="G95" s="141">
        <f>F95*$I$12</f>
        <v>0</v>
      </c>
      <c r="H95" s="142">
        <f>E95*F95</f>
        <v>0</v>
      </c>
      <c r="I95" s="42">
        <f>E95*G95</f>
        <v>0</v>
      </c>
      <c r="J95" s="137"/>
    </row>
    <row r="96" spans="2:10" ht="15.75" customHeight="1" thickBot="1" x14ac:dyDescent="0.4">
      <c r="B96" s="145" t="s">
        <v>173</v>
      </c>
      <c r="C96" s="146" t="s">
        <v>174</v>
      </c>
      <c r="D96" s="134" t="s">
        <v>68</v>
      </c>
      <c r="E96" s="144"/>
      <c r="F96" s="118"/>
      <c r="G96" s="141">
        <f>F96*$I$12</f>
        <v>0</v>
      </c>
      <c r="H96" s="142">
        <f>E96*F96</f>
        <v>0</v>
      </c>
      <c r="I96" s="42">
        <f>E96*G96</f>
        <v>0</v>
      </c>
      <c r="J96" s="137"/>
    </row>
    <row r="97" spans="2:9" ht="15.75" customHeight="1" thickBot="1" x14ac:dyDescent="0.4">
      <c r="B97" s="248" t="s">
        <v>175</v>
      </c>
      <c r="C97" s="249"/>
      <c r="D97" s="249"/>
      <c r="E97" s="249"/>
      <c r="F97" s="249"/>
      <c r="G97" s="250"/>
      <c r="H97" s="147">
        <f>H73+H74+H76+H77+H79+H80+H81+H82+H83+H84+H85+H86+H88+H89+H91+H92+H94+H95+H96</f>
        <v>0</v>
      </c>
      <c r="I97" s="148">
        <f>I73+I74+I76+I77+I79+I80+I81+I82+I83+I84+I85+I86+I88+I89+I91+I92+I94+I95+I96</f>
        <v>0</v>
      </c>
    </row>
    <row r="98" spans="2:9" ht="15.75" customHeight="1" thickBot="1" x14ac:dyDescent="0.4">
      <c r="B98" s="251"/>
      <c r="C98" s="251"/>
      <c r="D98" s="251"/>
      <c r="E98" s="251"/>
      <c r="F98" s="251"/>
      <c r="G98" s="251"/>
      <c r="H98" s="251"/>
      <c r="I98" s="251"/>
    </row>
    <row r="99" spans="2:9" ht="15.75" customHeight="1" thickBot="1" x14ac:dyDescent="0.4">
      <c r="B99" s="242" t="s">
        <v>176</v>
      </c>
      <c r="C99" s="243"/>
      <c r="D99" s="243"/>
      <c r="E99" s="243"/>
      <c r="F99" s="243"/>
      <c r="G99" s="244"/>
      <c r="H99" s="149">
        <f>H67+H97</f>
        <v>0</v>
      </c>
      <c r="I99" s="150">
        <f>I67+I97</f>
        <v>0</v>
      </c>
    </row>
    <row r="100" spans="2:9" ht="15.75" customHeight="1" x14ac:dyDescent="0.35">
      <c r="B100" s="252" t="s">
        <v>177</v>
      </c>
      <c r="C100" s="253"/>
      <c r="D100" s="253"/>
      <c r="E100" s="253"/>
      <c r="F100" s="254"/>
      <c r="G100" s="151"/>
      <c r="H100" s="152">
        <f>H99*G100</f>
        <v>0</v>
      </c>
      <c r="I100" s="153">
        <f>I99*G100</f>
        <v>0</v>
      </c>
    </row>
    <row r="101" spans="2:9" ht="15.75" customHeight="1" thickBot="1" x14ac:dyDescent="0.4">
      <c r="B101" s="255" t="s">
        <v>178</v>
      </c>
      <c r="C101" s="256"/>
      <c r="D101" s="256"/>
      <c r="E101" s="256"/>
      <c r="F101" s="257"/>
      <c r="G101" s="154"/>
      <c r="H101" s="155">
        <f>H99*G101</f>
        <v>0</v>
      </c>
      <c r="I101" s="156">
        <f>I99*G101</f>
        <v>0</v>
      </c>
    </row>
    <row r="102" spans="2:9" ht="15.75" customHeight="1" thickBot="1" x14ac:dyDescent="0.4">
      <c r="B102" s="242" t="s">
        <v>179</v>
      </c>
      <c r="C102" s="243"/>
      <c r="D102" s="243"/>
      <c r="E102" s="243"/>
      <c r="F102" s="243"/>
      <c r="G102" s="244"/>
      <c r="H102" s="157">
        <f>H99+H100+H101</f>
        <v>0</v>
      </c>
      <c r="I102" s="150">
        <f>I99+I100+I101</f>
        <v>0</v>
      </c>
    </row>
    <row r="103" spans="2:9" ht="15.75" customHeight="1" thickBot="1" x14ac:dyDescent="0.4">
      <c r="B103" s="258" t="s">
        <v>180</v>
      </c>
      <c r="C103" s="259"/>
      <c r="D103" s="259"/>
      <c r="E103" s="259"/>
      <c r="F103" s="260"/>
      <c r="G103" s="158"/>
      <c r="H103" s="157">
        <f>H102*G103</f>
        <v>0</v>
      </c>
      <c r="I103" s="159">
        <f>I102*G103</f>
        <v>0</v>
      </c>
    </row>
    <row r="104" spans="2:9" ht="15.75" customHeight="1" thickBot="1" x14ac:dyDescent="0.4">
      <c r="B104" s="242" t="s">
        <v>181</v>
      </c>
      <c r="C104" s="243"/>
      <c r="D104" s="243"/>
      <c r="E104" s="243"/>
      <c r="F104" s="243"/>
      <c r="G104" s="244"/>
      <c r="H104" s="160">
        <f>H102+H103</f>
        <v>0</v>
      </c>
      <c r="I104" s="161">
        <f>I102+I103</f>
        <v>0</v>
      </c>
    </row>
    <row r="105" spans="2:9" s="1" customFormat="1" x14ac:dyDescent="0.35">
      <c r="B105" s="2"/>
      <c r="E105" s="3"/>
      <c r="F105" s="3"/>
      <c r="G105" s="3"/>
    </row>
  </sheetData>
  <mergeCells count="55">
    <mergeCell ref="B101:F101"/>
    <mergeCell ref="B102:G102"/>
    <mergeCell ref="B103:F103"/>
    <mergeCell ref="B104:G104"/>
    <mergeCell ref="C90:I90"/>
    <mergeCell ref="C93:I93"/>
    <mergeCell ref="B97:G97"/>
    <mergeCell ref="B98:I98"/>
    <mergeCell ref="B99:G99"/>
    <mergeCell ref="B100:F100"/>
    <mergeCell ref="C87:I87"/>
    <mergeCell ref="C50:I50"/>
    <mergeCell ref="C53:I53"/>
    <mergeCell ref="C59:I59"/>
    <mergeCell ref="C62:I62"/>
    <mergeCell ref="B67:G67"/>
    <mergeCell ref="C69:I69"/>
    <mergeCell ref="C70:I70"/>
    <mergeCell ref="C71:I71"/>
    <mergeCell ref="C72:I72"/>
    <mergeCell ref="C75:I75"/>
    <mergeCell ref="C78:I78"/>
    <mergeCell ref="C49:I49"/>
    <mergeCell ref="C18:I18"/>
    <mergeCell ref="C19:I19"/>
    <mergeCell ref="C20:I20"/>
    <mergeCell ref="C21:I21"/>
    <mergeCell ref="C29:I29"/>
    <mergeCell ref="C32:I32"/>
    <mergeCell ref="C36:I36"/>
    <mergeCell ref="C37:I37"/>
    <mergeCell ref="C40:I40"/>
    <mergeCell ref="C42:I42"/>
    <mergeCell ref="C46:I46"/>
    <mergeCell ref="B17:I17"/>
    <mergeCell ref="B8:C8"/>
    <mergeCell ref="D8:G8"/>
    <mergeCell ref="H8:I11"/>
    <mergeCell ref="B9:C9"/>
    <mergeCell ref="D9:G9"/>
    <mergeCell ref="B10:C10"/>
    <mergeCell ref="D10:G10"/>
    <mergeCell ref="B11:C11"/>
    <mergeCell ref="D11:G11"/>
    <mergeCell ref="B12:C12"/>
    <mergeCell ref="D12:G12"/>
    <mergeCell ref="B13:C13"/>
    <mergeCell ref="D13:G13"/>
    <mergeCell ref="B15:I15"/>
    <mergeCell ref="B2:C6"/>
    <mergeCell ref="D2:G6"/>
    <mergeCell ref="H2:I6"/>
    <mergeCell ref="B7:C7"/>
    <mergeCell ref="D7:G7"/>
    <mergeCell ref="H7:I7"/>
  </mergeCells>
  <pageMargins left="0.7" right="0.7" top="0.75" bottom="0.75" header="0.3" footer="0.3"/>
  <drawing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968DE-C02C-43BD-9D7A-7A6EBC5E5ECB}">
  <dimension ref="A1:Z105"/>
  <sheetViews>
    <sheetView zoomScale="90" zoomScaleNormal="90" workbookViewId="0">
      <selection activeCell="D2" sqref="D2:G6"/>
    </sheetView>
  </sheetViews>
  <sheetFormatPr baseColWidth="10" defaultColWidth="11.453125" defaultRowHeight="14.5" x14ac:dyDescent="0.35"/>
  <cols>
    <col min="1" max="1" width="2.81640625" style="1" customWidth="1"/>
    <col min="2" max="2" width="9.26953125" style="162" customWidth="1"/>
    <col min="3" max="3" width="72.54296875" style="4" customWidth="1"/>
    <col min="4" max="4" width="8.26953125" style="4" bestFit="1" customWidth="1"/>
    <col min="5" max="5" width="10.54296875" style="163" bestFit="1" customWidth="1"/>
    <col min="6" max="6" width="22" style="163" bestFit="1" customWidth="1"/>
    <col min="7" max="7" width="20.7265625" style="163" customWidth="1"/>
    <col min="8" max="8" width="19.81640625" style="4" customWidth="1"/>
    <col min="9" max="9" width="17.453125" style="4" bestFit="1" customWidth="1"/>
    <col min="10" max="10" width="4" style="1" customWidth="1"/>
    <col min="11" max="16384" width="11.453125" style="4"/>
  </cols>
  <sheetData>
    <row r="1" spans="1:12" s="1" customFormat="1" ht="15" thickBot="1" x14ac:dyDescent="0.4">
      <c r="B1" s="2"/>
      <c r="E1" s="3"/>
      <c r="F1" s="3"/>
      <c r="G1" s="3"/>
    </row>
    <row r="2" spans="1:12" ht="14.5" customHeight="1" x14ac:dyDescent="0.35">
      <c r="B2" s="173"/>
      <c r="C2" s="174"/>
      <c r="D2" s="173" t="s">
        <v>200</v>
      </c>
      <c r="E2" s="179"/>
      <c r="F2" s="179"/>
      <c r="G2" s="174"/>
      <c r="H2" s="173"/>
      <c r="I2" s="174"/>
    </row>
    <row r="3" spans="1:12" x14ac:dyDescent="0.35">
      <c r="B3" s="175"/>
      <c r="C3" s="176"/>
      <c r="D3" s="175"/>
      <c r="E3" s="180"/>
      <c r="F3" s="180"/>
      <c r="G3" s="176"/>
      <c r="H3" s="175"/>
      <c r="I3" s="176"/>
    </row>
    <row r="4" spans="1:12" x14ac:dyDescent="0.35">
      <c r="B4" s="175"/>
      <c r="C4" s="176"/>
      <c r="D4" s="175"/>
      <c r="E4" s="180"/>
      <c r="F4" s="180"/>
      <c r="G4" s="176"/>
      <c r="H4" s="175"/>
      <c r="I4" s="176"/>
    </row>
    <row r="5" spans="1:12" x14ac:dyDescent="0.35">
      <c r="B5" s="175"/>
      <c r="C5" s="176"/>
      <c r="D5" s="175"/>
      <c r="E5" s="180"/>
      <c r="F5" s="180"/>
      <c r="G5" s="176"/>
      <c r="H5" s="175"/>
      <c r="I5" s="176"/>
    </row>
    <row r="6" spans="1:12" ht="31.5" customHeight="1" thickBot="1" x14ac:dyDescent="0.4">
      <c r="B6" s="177"/>
      <c r="C6" s="178"/>
      <c r="D6" s="175"/>
      <c r="E6" s="180"/>
      <c r="F6" s="180"/>
      <c r="G6" s="176"/>
      <c r="H6" s="175"/>
      <c r="I6" s="176"/>
    </row>
    <row r="7" spans="1:12" ht="15" thickBot="1" x14ac:dyDescent="0.4">
      <c r="B7" s="181" t="s">
        <v>0</v>
      </c>
      <c r="C7" s="182"/>
      <c r="D7" s="261" t="s">
        <v>190</v>
      </c>
      <c r="E7" s="262"/>
      <c r="F7" s="262"/>
      <c r="G7" s="263"/>
      <c r="H7" s="186" t="s">
        <v>185</v>
      </c>
      <c r="I7" s="187"/>
    </row>
    <row r="8" spans="1:12" ht="15" customHeight="1" x14ac:dyDescent="0.35">
      <c r="B8" s="181" t="s">
        <v>1</v>
      </c>
      <c r="C8" s="182"/>
      <c r="D8" s="264" t="s">
        <v>191</v>
      </c>
      <c r="E8" s="265"/>
      <c r="F8" s="265"/>
      <c r="G8" s="266"/>
      <c r="H8" s="191"/>
      <c r="I8" s="192"/>
    </row>
    <row r="9" spans="1:12" x14ac:dyDescent="0.35">
      <c r="B9" s="181" t="s">
        <v>2</v>
      </c>
      <c r="C9" s="182"/>
      <c r="D9" s="267" t="s">
        <v>192</v>
      </c>
      <c r="E9" s="268"/>
      <c r="F9" s="268"/>
      <c r="G9" s="269"/>
      <c r="H9" s="193"/>
      <c r="I9" s="194"/>
    </row>
    <row r="10" spans="1:12" x14ac:dyDescent="0.35">
      <c r="B10" s="181" t="s">
        <v>186</v>
      </c>
      <c r="C10" s="182"/>
      <c r="D10" s="200" t="s">
        <v>193</v>
      </c>
      <c r="E10" s="201"/>
      <c r="F10" s="201"/>
      <c r="G10" s="202"/>
      <c r="H10" s="193"/>
      <c r="I10" s="194"/>
      <c r="K10" s="5"/>
    </row>
    <row r="11" spans="1:12" ht="15" thickBot="1" x14ac:dyDescent="0.4">
      <c r="B11" s="203" t="s">
        <v>187</v>
      </c>
      <c r="C11" s="204"/>
      <c r="D11" s="207" t="s">
        <v>7</v>
      </c>
      <c r="E11" s="208"/>
      <c r="F11" s="208"/>
      <c r="G11" s="209"/>
      <c r="H11" s="195"/>
      <c r="I11" s="196"/>
    </row>
    <row r="12" spans="1:12" ht="15" thickBot="1" x14ac:dyDescent="0.4">
      <c r="B12" s="203" t="s">
        <v>188</v>
      </c>
      <c r="C12" s="204"/>
      <c r="D12" s="210" t="s">
        <v>9</v>
      </c>
      <c r="E12" s="211"/>
      <c r="F12" s="211"/>
      <c r="G12" s="212"/>
      <c r="H12" s="7" t="str">
        <f>GLOBAL!H13</f>
        <v>UF (día XX-XX-2024)</v>
      </c>
      <c r="I12" s="164">
        <f>GLOBAL!I13</f>
        <v>0</v>
      </c>
    </row>
    <row r="13" spans="1:12" ht="15" thickBot="1" x14ac:dyDescent="0.4">
      <c r="B13" s="203" t="s">
        <v>189</v>
      </c>
      <c r="C13" s="204"/>
      <c r="D13" s="270">
        <f>I104</f>
        <v>0</v>
      </c>
      <c r="E13" s="271"/>
      <c r="F13" s="271"/>
      <c r="G13" s="272"/>
      <c r="H13" s="7" t="s">
        <v>12</v>
      </c>
      <c r="I13" s="165" t="str">
        <f>GLOBAL!I14</f>
        <v>XX-XX-2024</v>
      </c>
      <c r="J13" s="9"/>
      <c r="K13" s="5"/>
    </row>
    <row r="14" spans="1:12" ht="15" thickBot="1" x14ac:dyDescent="0.4">
      <c r="B14" s="10"/>
      <c r="C14" s="10"/>
      <c r="D14" s="11"/>
      <c r="E14" s="11"/>
      <c r="F14" s="11"/>
      <c r="G14" s="11"/>
      <c r="H14" s="12"/>
      <c r="I14" s="13"/>
      <c r="J14" s="9"/>
      <c r="K14" s="5"/>
      <c r="L14" s="14"/>
    </row>
    <row r="15" spans="1:12" s="18" customFormat="1" ht="15" thickBot="1" x14ac:dyDescent="0.4">
      <c r="A15" s="15"/>
      <c r="B15" s="216" t="s">
        <v>14</v>
      </c>
      <c r="C15" s="217"/>
      <c r="D15" s="217"/>
      <c r="E15" s="217"/>
      <c r="F15" s="217"/>
      <c r="G15" s="217"/>
      <c r="H15" s="217"/>
      <c r="I15" s="218"/>
      <c r="J15" s="16"/>
      <c r="K15" s="17"/>
    </row>
    <row r="16" spans="1:12" ht="15" thickBot="1" x14ac:dyDescent="0.4">
      <c r="B16" s="19" t="s">
        <v>15</v>
      </c>
      <c r="C16" s="20" t="s">
        <v>16</v>
      </c>
      <c r="D16" s="21" t="s">
        <v>17</v>
      </c>
      <c r="E16" s="22" t="s">
        <v>18</v>
      </c>
      <c r="F16" s="23" t="s">
        <v>19</v>
      </c>
      <c r="G16" s="23" t="s">
        <v>20</v>
      </c>
      <c r="H16" s="23" t="s">
        <v>21</v>
      </c>
      <c r="I16" s="24" t="s">
        <v>22</v>
      </c>
    </row>
    <row r="17" spans="2:9" ht="15.75" customHeight="1" thickBot="1" x14ac:dyDescent="0.4">
      <c r="B17" s="219"/>
      <c r="C17" s="219"/>
      <c r="D17" s="219"/>
      <c r="E17" s="219"/>
      <c r="F17" s="219"/>
      <c r="G17" s="219"/>
      <c r="H17" s="219"/>
      <c r="I17" s="219"/>
    </row>
    <row r="18" spans="2:9" ht="15.75" customHeight="1" thickBot="1" x14ac:dyDescent="0.4">
      <c r="B18" s="25" t="s">
        <v>23</v>
      </c>
      <c r="C18" s="220" t="s">
        <v>24</v>
      </c>
      <c r="D18" s="221"/>
      <c r="E18" s="221"/>
      <c r="F18" s="221"/>
      <c r="G18" s="221"/>
      <c r="H18" s="221"/>
      <c r="I18" s="222"/>
    </row>
    <row r="19" spans="2:9" ht="15.75" customHeight="1" thickBot="1" x14ac:dyDescent="0.4">
      <c r="B19" s="26" t="s">
        <v>25</v>
      </c>
      <c r="C19" s="223" t="s">
        <v>26</v>
      </c>
      <c r="D19" s="223"/>
      <c r="E19" s="223"/>
      <c r="F19" s="223"/>
      <c r="G19" s="223"/>
      <c r="H19" s="223"/>
      <c r="I19" s="224"/>
    </row>
    <row r="20" spans="2:9" ht="15.75" customHeight="1" thickBot="1" x14ac:dyDescent="0.4">
      <c r="B20" s="27" t="s">
        <v>27</v>
      </c>
      <c r="C20" s="225" t="s">
        <v>28</v>
      </c>
      <c r="D20" s="225"/>
      <c r="E20" s="225"/>
      <c r="F20" s="225"/>
      <c r="G20" s="225"/>
      <c r="H20" s="225"/>
      <c r="I20" s="226"/>
    </row>
    <row r="21" spans="2:9" ht="15.75" customHeight="1" thickBot="1" x14ac:dyDescent="0.4">
      <c r="B21" s="28" t="s">
        <v>29</v>
      </c>
      <c r="C21" s="227" t="s">
        <v>30</v>
      </c>
      <c r="D21" s="227"/>
      <c r="E21" s="227"/>
      <c r="F21" s="227"/>
      <c r="G21" s="227"/>
      <c r="H21" s="227"/>
      <c r="I21" s="228"/>
    </row>
    <row r="22" spans="2:9" ht="16.5" x14ac:dyDescent="0.35">
      <c r="B22" s="29" t="s">
        <v>31</v>
      </c>
      <c r="C22" s="30" t="s">
        <v>32</v>
      </c>
      <c r="D22" s="31" t="s">
        <v>33</v>
      </c>
      <c r="E22" s="32"/>
      <c r="F22" s="32"/>
      <c r="G22" s="33">
        <f>F22*$I$12</f>
        <v>0</v>
      </c>
      <c r="H22" s="34">
        <f>E22*F22</f>
        <v>0</v>
      </c>
      <c r="I22" s="35">
        <f>E22*G22</f>
        <v>0</v>
      </c>
    </row>
    <row r="23" spans="2:9" ht="16.5" x14ac:dyDescent="0.35">
      <c r="B23" s="36" t="s">
        <v>34</v>
      </c>
      <c r="C23" s="37" t="s">
        <v>35</v>
      </c>
      <c r="D23" s="38" t="s">
        <v>33</v>
      </c>
      <c r="E23" s="39"/>
      <c r="F23" s="39"/>
      <c r="G23" s="40">
        <f t="shared" ref="G23:G27" si="0">F23*$I$12</f>
        <v>0</v>
      </c>
      <c r="H23" s="41">
        <f t="shared" ref="H23:H27" si="1">E23*F23</f>
        <v>0</v>
      </c>
      <c r="I23" s="42">
        <f t="shared" ref="I23:I27" si="2">E23*G23</f>
        <v>0</v>
      </c>
    </row>
    <row r="24" spans="2:9" ht="16.5" x14ac:dyDescent="0.35">
      <c r="B24" s="36" t="s">
        <v>36</v>
      </c>
      <c r="C24" s="37" t="s">
        <v>37</v>
      </c>
      <c r="D24" s="38" t="s">
        <v>33</v>
      </c>
      <c r="E24" s="39"/>
      <c r="F24" s="39"/>
      <c r="G24" s="40">
        <f t="shared" si="0"/>
        <v>0</v>
      </c>
      <c r="H24" s="41">
        <f t="shared" si="1"/>
        <v>0</v>
      </c>
      <c r="I24" s="42">
        <f t="shared" si="2"/>
        <v>0</v>
      </c>
    </row>
    <row r="25" spans="2:9" ht="16.5" x14ac:dyDescent="0.35">
      <c r="B25" s="36" t="s">
        <v>38</v>
      </c>
      <c r="C25" s="37" t="s">
        <v>39</v>
      </c>
      <c r="D25" s="38" t="s">
        <v>33</v>
      </c>
      <c r="E25" s="39"/>
      <c r="F25" s="39"/>
      <c r="G25" s="40">
        <f t="shared" si="0"/>
        <v>0</v>
      </c>
      <c r="H25" s="41">
        <f t="shared" si="1"/>
        <v>0</v>
      </c>
      <c r="I25" s="42">
        <f t="shared" si="2"/>
        <v>0</v>
      </c>
    </row>
    <row r="26" spans="2:9" ht="16.5" x14ac:dyDescent="0.35">
      <c r="B26" s="36" t="s">
        <v>40</v>
      </c>
      <c r="C26" s="37" t="s">
        <v>41</v>
      </c>
      <c r="D26" s="38" t="s">
        <v>42</v>
      </c>
      <c r="E26" s="39"/>
      <c r="F26" s="39"/>
      <c r="G26" s="40">
        <f t="shared" si="0"/>
        <v>0</v>
      </c>
      <c r="H26" s="41">
        <f t="shared" si="1"/>
        <v>0</v>
      </c>
      <c r="I26" s="42">
        <f t="shared" si="2"/>
        <v>0</v>
      </c>
    </row>
    <row r="27" spans="2:9" x14ac:dyDescent="0.35">
      <c r="B27" s="43" t="s">
        <v>43</v>
      </c>
      <c r="C27" s="37" t="s">
        <v>44</v>
      </c>
      <c r="D27" s="44" t="s">
        <v>45</v>
      </c>
      <c r="E27" s="39"/>
      <c r="F27" s="39"/>
      <c r="G27" s="40">
        <f t="shared" si="0"/>
        <v>0</v>
      </c>
      <c r="H27" s="41">
        <f t="shared" si="1"/>
        <v>0</v>
      </c>
      <c r="I27" s="42">
        <f t="shared" si="2"/>
        <v>0</v>
      </c>
    </row>
    <row r="28" spans="2:9" ht="20.25" customHeight="1" thickBot="1" x14ac:dyDescent="0.4">
      <c r="B28" s="45" t="s">
        <v>46</v>
      </c>
      <c r="C28" s="46" t="s">
        <v>47</v>
      </c>
      <c r="D28" s="44" t="s">
        <v>45</v>
      </c>
      <c r="E28" s="47"/>
      <c r="F28" s="47"/>
      <c r="G28" s="48">
        <f>F28*$I$12</f>
        <v>0</v>
      </c>
      <c r="H28" s="49">
        <f>E28*F28</f>
        <v>0</v>
      </c>
      <c r="I28" s="50">
        <f>E28*G28</f>
        <v>0</v>
      </c>
    </row>
    <row r="29" spans="2:9" ht="15" thickBot="1" x14ac:dyDescent="0.4">
      <c r="B29" s="51" t="s">
        <v>48</v>
      </c>
      <c r="C29" s="205" t="s">
        <v>49</v>
      </c>
      <c r="D29" s="205"/>
      <c r="E29" s="205"/>
      <c r="F29" s="205"/>
      <c r="G29" s="205"/>
      <c r="H29" s="205"/>
      <c r="I29" s="206"/>
    </row>
    <row r="30" spans="2:9" ht="16.5" x14ac:dyDescent="0.35">
      <c r="B30" s="52" t="s">
        <v>50</v>
      </c>
      <c r="C30" s="53" t="s">
        <v>51</v>
      </c>
      <c r="D30" s="54" t="s">
        <v>33</v>
      </c>
      <c r="E30" s="55"/>
      <c r="F30" s="55"/>
      <c r="G30" s="56">
        <f>F30*$I$12</f>
        <v>0</v>
      </c>
      <c r="H30" s="57">
        <f>E30*F30</f>
        <v>0</v>
      </c>
      <c r="I30" s="58">
        <f>E30*G30</f>
        <v>0</v>
      </c>
    </row>
    <row r="31" spans="2:9" ht="17" thickBot="1" x14ac:dyDescent="0.4">
      <c r="B31" s="59" t="s">
        <v>52</v>
      </c>
      <c r="C31" s="60" t="s">
        <v>53</v>
      </c>
      <c r="D31" s="61" t="s">
        <v>33</v>
      </c>
      <c r="E31" s="62"/>
      <c r="F31" s="62"/>
      <c r="G31" s="63">
        <f>F31*$I$12</f>
        <v>0</v>
      </c>
      <c r="H31" s="64">
        <f>E31*F31</f>
        <v>0</v>
      </c>
      <c r="I31" s="65">
        <f>E31*G31</f>
        <v>0</v>
      </c>
    </row>
    <row r="32" spans="2:9" ht="15" thickBot="1" x14ac:dyDescent="0.4">
      <c r="B32" s="66" t="s">
        <v>54</v>
      </c>
      <c r="C32" s="232" t="s">
        <v>55</v>
      </c>
      <c r="D32" s="233"/>
      <c r="E32" s="233"/>
      <c r="F32" s="233"/>
      <c r="G32" s="233"/>
      <c r="H32" s="233"/>
      <c r="I32" s="234"/>
    </row>
    <row r="33" spans="1:26" x14ac:dyDescent="0.35">
      <c r="B33" s="67" t="s">
        <v>56</v>
      </c>
      <c r="C33" s="68" t="s">
        <v>57</v>
      </c>
      <c r="D33" s="54" t="s">
        <v>45</v>
      </c>
      <c r="E33" s="55"/>
      <c r="F33" s="55"/>
      <c r="G33" s="56">
        <f>F33*$I$12</f>
        <v>0</v>
      </c>
      <c r="H33" s="57">
        <f>E33*F33</f>
        <v>0</v>
      </c>
      <c r="I33" s="58">
        <f>E33*G33</f>
        <v>0</v>
      </c>
    </row>
    <row r="34" spans="1:26" ht="15.75" customHeight="1" x14ac:dyDescent="0.35">
      <c r="B34" s="43" t="s">
        <v>58</v>
      </c>
      <c r="C34" s="69" t="s">
        <v>59</v>
      </c>
      <c r="D34" s="70" t="s">
        <v>45</v>
      </c>
      <c r="E34" s="71"/>
      <c r="F34" s="71"/>
      <c r="G34" s="40">
        <f>F34*$I$12</f>
        <v>0</v>
      </c>
      <c r="H34" s="72">
        <f>E34*F34</f>
        <v>0</v>
      </c>
      <c r="I34" s="42">
        <f>E34*G34</f>
        <v>0</v>
      </c>
    </row>
    <row r="35" spans="1:26" ht="15.75" customHeight="1" thickBot="1" x14ac:dyDescent="0.4">
      <c r="A35" s="73"/>
      <c r="B35" s="74" t="s">
        <v>60</v>
      </c>
      <c r="C35" s="60" t="s">
        <v>61</v>
      </c>
      <c r="D35" s="75" t="s">
        <v>45</v>
      </c>
      <c r="E35" s="76"/>
      <c r="F35" s="76"/>
      <c r="G35" s="63">
        <f>F35*$I$12</f>
        <v>0</v>
      </c>
      <c r="H35" s="77">
        <f>E35*F35</f>
        <v>0</v>
      </c>
      <c r="I35" s="65">
        <f>E35*G35</f>
        <v>0</v>
      </c>
      <c r="J35" s="73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</row>
    <row r="36" spans="1:26" ht="15.75" customHeight="1" thickBot="1" x14ac:dyDescent="0.4">
      <c r="B36" s="27" t="s">
        <v>62</v>
      </c>
      <c r="C36" s="225" t="s">
        <v>63</v>
      </c>
      <c r="D36" s="225"/>
      <c r="E36" s="225"/>
      <c r="F36" s="225"/>
      <c r="G36" s="225"/>
      <c r="H36" s="225"/>
      <c r="I36" s="226"/>
    </row>
    <row r="37" spans="1:26" ht="15.75" customHeight="1" thickBot="1" x14ac:dyDescent="0.4">
      <c r="B37" s="28" t="s">
        <v>64</v>
      </c>
      <c r="C37" s="235" t="s">
        <v>65</v>
      </c>
      <c r="D37" s="236"/>
      <c r="E37" s="236"/>
      <c r="F37" s="236"/>
      <c r="G37" s="236"/>
      <c r="H37" s="236"/>
      <c r="I37" s="237"/>
    </row>
    <row r="38" spans="1:26" ht="16.5" x14ac:dyDescent="0.35">
      <c r="B38" s="29" t="s">
        <v>66</v>
      </c>
      <c r="C38" s="68" t="s">
        <v>67</v>
      </c>
      <c r="D38" s="54" t="s">
        <v>68</v>
      </c>
      <c r="E38" s="55"/>
      <c r="F38" s="55"/>
      <c r="G38" s="56">
        <f>F38*$I$12</f>
        <v>0</v>
      </c>
      <c r="H38" s="57">
        <f>E38*F38</f>
        <v>0</v>
      </c>
      <c r="I38" s="58">
        <f>E38*G38</f>
        <v>0</v>
      </c>
    </row>
    <row r="39" spans="1:26" ht="15" thickBot="1" x14ac:dyDescent="0.4">
      <c r="B39" s="79" t="s">
        <v>69</v>
      </c>
      <c r="C39" s="80" t="s">
        <v>70</v>
      </c>
      <c r="D39" s="61" t="s">
        <v>71</v>
      </c>
      <c r="E39" s="62"/>
      <c r="F39" s="62"/>
      <c r="G39" s="63">
        <f t="shared" ref="G39:G41" si="3">F39*$I$12</f>
        <v>0</v>
      </c>
      <c r="H39" s="64">
        <f>E39*F39</f>
        <v>0</v>
      </c>
      <c r="I39" s="65">
        <f t="shared" ref="I39:I41" si="4">E39*G39</f>
        <v>0</v>
      </c>
    </row>
    <row r="40" spans="1:26" ht="15" thickBot="1" x14ac:dyDescent="0.4">
      <c r="B40" s="81" t="s">
        <v>72</v>
      </c>
      <c r="C40" s="238" t="s">
        <v>73</v>
      </c>
      <c r="D40" s="239"/>
      <c r="E40" s="239"/>
      <c r="F40" s="239"/>
      <c r="G40" s="239"/>
      <c r="H40" s="239"/>
      <c r="I40" s="240"/>
    </row>
    <row r="41" spans="1:26" ht="14.5" customHeight="1" thickBot="1" x14ac:dyDescent="0.4">
      <c r="B41" s="83" t="s">
        <v>74</v>
      </c>
      <c r="C41" s="84" t="s">
        <v>75</v>
      </c>
      <c r="D41" s="31" t="s">
        <v>68</v>
      </c>
      <c r="E41" s="32"/>
      <c r="F41" s="32"/>
      <c r="G41" s="33">
        <f t="shared" si="3"/>
        <v>0</v>
      </c>
      <c r="H41" s="34">
        <f>E41*F41</f>
        <v>0</v>
      </c>
      <c r="I41" s="35">
        <f t="shared" si="4"/>
        <v>0</v>
      </c>
    </row>
    <row r="42" spans="1:26" ht="15.75" customHeight="1" thickBot="1" x14ac:dyDescent="0.4">
      <c r="B42" s="26" t="s">
        <v>76</v>
      </c>
      <c r="C42" s="223" t="s">
        <v>77</v>
      </c>
      <c r="D42" s="223"/>
      <c r="E42" s="223"/>
      <c r="F42" s="223"/>
      <c r="G42" s="223"/>
      <c r="H42" s="223"/>
      <c r="I42" s="224"/>
    </row>
    <row r="43" spans="1:26" ht="15.75" customHeight="1" x14ac:dyDescent="0.35">
      <c r="B43" s="52" t="s">
        <v>78</v>
      </c>
      <c r="C43" s="53" t="s">
        <v>79</v>
      </c>
      <c r="D43" s="54" t="s">
        <v>68</v>
      </c>
      <c r="E43" s="55"/>
      <c r="F43" s="55"/>
      <c r="G43" s="56">
        <f>F43*$I$12</f>
        <v>0</v>
      </c>
      <c r="H43" s="57">
        <f>E43*F43</f>
        <v>0</v>
      </c>
      <c r="I43" s="58">
        <f>E43*G43</f>
        <v>0</v>
      </c>
    </row>
    <row r="44" spans="1:26" ht="15.75" customHeight="1" x14ac:dyDescent="0.35">
      <c r="B44" s="36" t="s">
        <v>80</v>
      </c>
      <c r="C44" s="69" t="s">
        <v>81</v>
      </c>
      <c r="D44" s="70" t="s">
        <v>68</v>
      </c>
      <c r="E44" s="39"/>
      <c r="F44" s="39"/>
      <c r="G44" s="40">
        <f>F44*$I$12</f>
        <v>0</v>
      </c>
      <c r="H44" s="41">
        <f>E44*F44</f>
        <v>0</v>
      </c>
      <c r="I44" s="42">
        <f>E44*G44</f>
        <v>0</v>
      </c>
    </row>
    <row r="45" spans="1:26" ht="15" thickBot="1" x14ac:dyDescent="0.4">
      <c r="B45" s="36" t="s">
        <v>82</v>
      </c>
      <c r="C45" s="85" t="s">
        <v>83</v>
      </c>
      <c r="D45" s="61" t="s">
        <v>45</v>
      </c>
      <c r="E45" s="62"/>
      <c r="F45" s="62"/>
      <c r="G45" s="63">
        <f>F45*$I$12</f>
        <v>0</v>
      </c>
      <c r="H45" s="64">
        <f>E45*F45</f>
        <v>0</v>
      </c>
      <c r="I45" s="65">
        <f>E45*G45</f>
        <v>0</v>
      </c>
    </row>
    <row r="46" spans="1:26" ht="15.75" customHeight="1" thickBot="1" x14ac:dyDescent="0.4">
      <c r="B46" s="26" t="s">
        <v>84</v>
      </c>
      <c r="C46" s="223" t="s">
        <v>85</v>
      </c>
      <c r="D46" s="223"/>
      <c r="E46" s="223"/>
      <c r="F46" s="223"/>
      <c r="G46" s="223"/>
      <c r="H46" s="223"/>
      <c r="I46" s="224"/>
    </row>
    <row r="47" spans="1:26" ht="15.75" customHeight="1" x14ac:dyDescent="0.35">
      <c r="A47" s="73"/>
      <c r="B47" s="52" t="s">
        <v>86</v>
      </c>
      <c r="C47" s="86" t="s">
        <v>87</v>
      </c>
      <c r="D47" s="87" t="s">
        <v>88</v>
      </c>
      <c r="E47" s="88"/>
      <c r="F47" s="88"/>
      <c r="G47" s="40">
        <f>F47*$I$12</f>
        <v>0</v>
      </c>
      <c r="H47" s="89">
        <f>E47*F47</f>
        <v>0</v>
      </c>
      <c r="I47" s="42">
        <f>E47*G47</f>
        <v>0</v>
      </c>
      <c r="J47" s="73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</row>
    <row r="48" spans="1:26" ht="15.75" customHeight="1" thickBot="1" x14ac:dyDescent="0.4">
      <c r="A48" s="73"/>
      <c r="B48" s="36" t="s">
        <v>89</v>
      </c>
      <c r="C48" s="90" t="s">
        <v>90</v>
      </c>
      <c r="D48" s="87" t="s">
        <v>45</v>
      </c>
      <c r="E48" s="88"/>
      <c r="F48" s="88"/>
      <c r="G48" s="40">
        <f>F48*$I$12</f>
        <v>0</v>
      </c>
      <c r="H48" s="89">
        <f>E48*F48</f>
        <v>0</v>
      </c>
      <c r="I48" s="42">
        <f>E48*G48</f>
        <v>0</v>
      </c>
      <c r="J48" s="73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spans="1:10" ht="15" thickBot="1" x14ac:dyDescent="0.4">
      <c r="B49" s="26" t="s">
        <v>91</v>
      </c>
      <c r="C49" s="223" t="s">
        <v>199</v>
      </c>
      <c r="D49" s="223"/>
      <c r="E49" s="223"/>
      <c r="F49" s="223"/>
      <c r="G49" s="223"/>
      <c r="H49" s="223"/>
      <c r="I49" s="224"/>
    </row>
    <row r="50" spans="1:10" ht="15" thickBot="1" x14ac:dyDescent="0.4">
      <c r="B50" s="27" t="s">
        <v>92</v>
      </c>
      <c r="C50" s="225" t="s">
        <v>194</v>
      </c>
      <c r="D50" s="225"/>
      <c r="E50" s="225"/>
      <c r="F50" s="225"/>
      <c r="G50" s="225"/>
      <c r="H50" s="225"/>
      <c r="I50" s="226"/>
    </row>
    <row r="51" spans="1:10" x14ac:dyDescent="0.35">
      <c r="B51" s="67" t="s">
        <v>93</v>
      </c>
      <c r="C51" s="30" t="s">
        <v>195</v>
      </c>
      <c r="D51" s="31" t="s">
        <v>45</v>
      </c>
      <c r="E51" s="32"/>
      <c r="F51" s="32"/>
      <c r="G51" s="40">
        <f>F51*$I$12</f>
        <v>0</v>
      </c>
      <c r="H51" s="41">
        <f>E51*F51</f>
        <v>0</v>
      </c>
      <c r="I51" s="42">
        <f>E51*G51</f>
        <v>0</v>
      </c>
    </row>
    <row r="52" spans="1:10" ht="15" thickBot="1" x14ac:dyDescent="0.4">
      <c r="B52" s="45" t="s">
        <v>94</v>
      </c>
      <c r="C52" s="46" t="s">
        <v>196</v>
      </c>
      <c r="D52" s="91" t="s">
        <v>45</v>
      </c>
      <c r="E52" s="47"/>
      <c r="F52" s="47"/>
      <c r="G52" s="48">
        <f>F52*$I$12</f>
        <v>0</v>
      </c>
      <c r="H52" s="49">
        <f>E52*F52</f>
        <v>0</v>
      </c>
      <c r="I52" s="50">
        <f>E52*G52</f>
        <v>0</v>
      </c>
    </row>
    <row r="53" spans="1:10" ht="15" thickBot="1" x14ac:dyDescent="0.4">
      <c r="B53" s="27" t="s">
        <v>95</v>
      </c>
      <c r="C53" s="225" t="s">
        <v>197</v>
      </c>
      <c r="D53" s="225"/>
      <c r="E53" s="225"/>
      <c r="F53" s="225"/>
      <c r="G53" s="225"/>
      <c r="H53" s="225"/>
      <c r="I53" s="226"/>
    </row>
    <row r="54" spans="1:10" x14ac:dyDescent="0.35">
      <c r="B54" s="92" t="s">
        <v>96</v>
      </c>
      <c r="C54" s="93" t="s">
        <v>97</v>
      </c>
      <c r="D54" s="54" t="s">
        <v>45</v>
      </c>
      <c r="E54" s="55"/>
      <c r="F54" s="55"/>
      <c r="G54" s="56">
        <f>F54*$I$12</f>
        <v>0</v>
      </c>
      <c r="H54" s="57">
        <f>E54*F54</f>
        <v>0</v>
      </c>
      <c r="I54" s="58">
        <f>E54*G54</f>
        <v>0</v>
      </c>
    </row>
    <row r="55" spans="1:10" x14ac:dyDescent="0.35">
      <c r="B55" s="92" t="s">
        <v>98</v>
      </c>
      <c r="C55" s="94" t="s">
        <v>99</v>
      </c>
      <c r="D55" s="70" t="s">
        <v>45</v>
      </c>
      <c r="E55" s="39"/>
      <c r="F55" s="39"/>
      <c r="G55" s="40">
        <f>F55*$I$12</f>
        <v>0</v>
      </c>
      <c r="H55" s="41">
        <f>E55*F55</f>
        <v>0</v>
      </c>
      <c r="I55" s="42">
        <f>E55*G55</f>
        <v>0</v>
      </c>
    </row>
    <row r="56" spans="1:10" x14ac:dyDescent="0.35">
      <c r="B56" s="92" t="s">
        <v>100</v>
      </c>
      <c r="C56" s="94" t="s">
        <v>101</v>
      </c>
      <c r="D56" s="70" t="s">
        <v>45</v>
      </c>
      <c r="E56" s="39"/>
      <c r="F56" s="39"/>
      <c r="G56" s="40">
        <f>F56*$I$12</f>
        <v>0</v>
      </c>
      <c r="H56" s="41">
        <f>E56*F56</f>
        <v>0</v>
      </c>
      <c r="I56" s="42">
        <f>E56*G56</f>
        <v>0</v>
      </c>
    </row>
    <row r="57" spans="1:10" x14ac:dyDescent="0.35">
      <c r="B57" s="92" t="s">
        <v>102</v>
      </c>
      <c r="C57" s="94" t="s">
        <v>103</v>
      </c>
      <c r="D57" s="70" t="s">
        <v>45</v>
      </c>
      <c r="E57" s="39"/>
      <c r="F57" s="39"/>
      <c r="G57" s="40">
        <f>F57*$I$12</f>
        <v>0</v>
      </c>
      <c r="H57" s="41">
        <f>E57*F57</f>
        <v>0</v>
      </c>
      <c r="I57" s="42">
        <f>E57*G57</f>
        <v>0</v>
      </c>
    </row>
    <row r="58" spans="1:10" ht="15" thickBot="1" x14ac:dyDescent="0.4">
      <c r="B58" s="95" t="s">
        <v>104</v>
      </c>
      <c r="C58" s="94" t="s">
        <v>105</v>
      </c>
      <c r="D58" s="61" t="s">
        <v>45</v>
      </c>
      <c r="E58" s="62"/>
      <c r="F58" s="62"/>
      <c r="G58" s="63">
        <f>F58*$I$12</f>
        <v>0</v>
      </c>
      <c r="H58" s="64">
        <f>E58*F58</f>
        <v>0</v>
      </c>
      <c r="I58" s="65">
        <f>E58*G58</f>
        <v>0</v>
      </c>
    </row>
    <row r="59" spans="1:10" ht="15" thickBot="1" x14ac:dyDescent="0.4">
      <c r="B59" s="27" t="s">
        <v>106</v>
      </c>
      <c r="C59" s="225" t="s">
        <v>198</v>
      </c>
      <c r="D59" s="225"/>
      <c r="E59" s="225"/>
      <c r="F59" s="225"/>
      <c r="G59" s="225"/>
      <c r="H59" s="225"/>
      <c r="I59" s="226"/>
    </row>
    <row r="60" spans="1:10" x14ac:dyDescent="0.35">
      <c r="B60" s="36" t="s">
        <v>107</v>
      </c>
      <c r="C60" s="68" t="s">
        <v>97</v>
      </c>
      <c r="D60" s="54" t="s">
        <v>45</v>
      </c>
      <c r="E60" s="55"/>
      <c r="F60" s="55"/>
      <c r="G60" s="56">
        <f>F60*$I$12</f>
        <v>0</v>
      </c>
      <c r="H60" s="57">
        <f>E60*F60</f>
        <v>0</v>
      </c>
      <c r="I60" s="58">
        <f>E60*G60</f>
        <v>0</v>
      </c>
    </row>
    <row r="61" spans="1:10" ht="15" thickBot="1" x14ac:dyDescent="0.4">
      <c r="B61" s="79" t="s">
        <v>108</v>
      </c>
      <c r="C61" s="80" t="s">
        <v>101</v>
      </c>
      <c r="D61" s="61" t="s">
        <v>45</v>
      </c>
      <c r="E61" s="62"/>
      <c r="F61" s="62"/>
      <c r="G61" s="63">
        <f>F61*$I$12</f>
        <v>0</v>
      </c>
      <c r="H61" s="64">
        <f>E61*F61</f>
        <v>0</v>
      </c>
      <c r="I61" s="65">
        <f>E61*G61</f>
        <v>0</v>
      </c>
    </row>
    <row r="62" spans="1:10" ht="15" customHeight="1" thickBot="1" x14ac:dyDescent="0.4">
      <c r="B62" s="26" t="s">
        <v>109</v>
      </c>
      <c r="C62" s="241" t="s">
        <v>110</v>
      </c>
      <c r="D62" s="223"/>
      <c r="E62" s="223"/>
      <c r="F62" s="223"/>
      <c r="G62" s="223"/>
      <c r="H62" s="223"/>
      <c r="I62" s="224"/>
    </row>
    <row r="63" spans="1:10" ht="15" customHeight="1" x14ac:dyDescent="0.35">
      <c r="A63" s="4"/>
      <c r="B63" s="52" t="s">
        <v>111</v>
      </c>
      <c r="C63" s="53" t="s">
        <v>112</v>
      </c>
      <c r="D63" s="54" t="s">
        <v>71</v>
      </c>
      <c r="E63" s="96"/>
      <c r="F63" s="96"/>
      <c r="G63" s="56">
        <f t="shared" ref="G63:G66" si="5">F63*$I$12</f>
        <v>0</v>
      </c>
      <c r="H63" s="57">
        <f t="shared" ref="H63:H66" si="6">E63*F63</f>
        <v>0</v>
      </c>
      <c r="I63" s="58">
        <f t="shared" ref="I63:I66" si="7">E63*G63</f>
        <v>0</v>
      </c>
      <c r="J63" s="4"/>
    </row>
    <row r="64" spans="1:10" ht="15" customHeight="1" x14ac:dyDescent="0.35">
      <c r="A64" s="4"/>
      <c r="B64" s="36" t="s">
        <v>113</v>
      </c>
      <c r="C64" s="69" t="s">
        <v>114</v>
      </c>
      <c r="D64" s="70" t="s">
        <v>71</v>
      </c>
      <c r="E64" s="71"/>
      <c r="F64" s="71"/>
      <c r="G64" s="40">
        <f t="shared" si="5"/>
        <v>0</v>
      </c>
      <c r="H64" s="41">
        <f t="shared" si="6"/>
        <v>0</v>
      </c>
      <c r="I64" s="42">
        <f t="shared" si="7"/>
        <v>0</v>
      </c>
      <c r="J64" s="4"/>
    </row>
    <row r="65" spans="1:12" ht="15" customHeight="1" x14ac:dyDescent="0.35">
      <c r="A65" s="4"/>
      <c r="B65" s="36" t="s">
        <v>115</v>
      </c>
      <c r="C65" s="69" t="s">
        <v>116</v>
      </c>
      <c r="D65" s="70" t="s">
        <v>71</v>
      </c>
      <c r="E65" s="71"/>
      <c r="F65" s="71"/>
      <c r="G65" s="40">
        <f t="shared" si="5"/>
        <v>0</v>
      </c>
      <c r="H65" s="41">
        <f t="shared" si="6"/>
        <v>0</v>
      </c>
      <c r="I65" s="42">
        <f t="shared" si="7"/>
        <v>0</v>
      </c>
      <c r="J65" s="4"/>
    </row>
    <row r="66" spans="1:12" ht="15" customHeight="1" thickBot="1" x14ac:dyDescent="0.4">
      <c r="A66" s="4"/>
      <c r="B66" s="97" t="s">
        <v>117</v>
      </c>
      <c r="C66" s="98" t="s">
        <v>118</v>
      </c>
      <c r="D66" s="61" t="s">
        <v>45</v>
      </c>
      <c r="E66" s="99"/>
      <c r="F66" s="99"/>
      <c r="G66" s="63">
        <f t="shared" si="5"/>
        <v>0</v>
      </c>
      <c r="H66" s="64">
        <f t="shared" si="6"/>
        <v>0</v>
      </c>
      <c r="I66" s="65">
        <f t="shared" si="7"/>
        <v>0</v>
      </c>
      <c r="J66" s="4"/>
    </row>
    <row r="67" spans="1:12" ht="15" customHeight="1" thickBot="1" x14ac:dyDescent="0.4">
      <c r="B67" s="229" t="s">
        <v>119</v>
      </c>
      <c r="C67" s="230"/>
      <c r="D67" s="231"/>
      <c r="E67" s="231"/>
      <c r="F67" s="231"/>
      <c r="G67" s="178"/>
      <c r="H67" s="100">
        <f>H22+H23+H24+H25+H26+H27+H28+H30+H31+H33+H34+H35+H38+H39+H41+H43+H44+H45+H47+H48+H51+H52+H54+H55+H56+H57+H58+H60+H61+H63+H64+H65+H66</f>
        <v>0</v>
      </c>
      <c r="I67" s="101">
        <f>I22+I23+I24+I25+I26+I27+I28+I30+I31+I33+I34+I35+I38+I39+I41+I43+I44+I45+I47+I48+I51+I52+I54+I55+I56+I57+I58+I60+I61+I63+I64+I65+I66</f>
        <v>0</v>
      </c>
    </row>
    <row r="68" spans="1:12" ht="15" thickBot="1" x14ac:dyDescent="0.4">
      <c r="B68" s="102"/>
      <c r="C68" s="103"/>
      <c r="D68" s="104"/>
      <c r="E68" s="105"/>
      <c r="F68" s="105"/>
      <c r="G68" s="106"/>
      <c r="H68" s="107"/>
      <c r="I68" s="107"/>
    </row>
    <row r="69" spans="1:12" ht="15.75" customHeight="1" thickBot="1" x14ac:dyDescent="0.4">
      <c r="B69" s="25" t="s">
        <v>120</v>
      </c>
      <c r="C69" s="220" t="s">
        <v>121</v>
      </c>
      <c r="D69" s="221"/>
      <c r="E69" s="221"/>
      <c r="F69" s="221"/>
      <c r="G69" s="221"/>
      <c r="H69" s="221"/>
      <c r="I69" s="222"/>
    </row>
    <row r="70" spans="1:12" ht="15.75" customHeight="1" thickBot="1" x14ac:dyDescent="0.4">
      <c r="B70" s="26" t="s">
        <v>122</v>
      </c>
      <c r="C70" s="241" t="s">
        <v>123</v>
      </c>
      <c r="D70" s="223"/>
      <c r="E70" s="223"/>
      <c r="F70" s="223"/>
      <c r="G70" s="223"/>
      <c r="H70" s="223"/>
      <c r="I70" s="224"/>
    </row>
    <row r="71" spans="1:12" ht="15.75" customHeight="1" thickBot="1" x14ac:dyDescent="0.4">
      <c r="B71" s="27" t="s">
        <v>124</v>
      </c>
      <c r="C71" s="225" t="s">
        <v>125</v>
      </c>
      <c r="D71" s="225"/>
      <c r="E71" s="225"/>
      <c r="F71" s="225"/>
      <c r="G71" s="225"/>
      <c r="H71" s="225"/>
      <c r="I71" s="226"/>
    </row>
    <row r="72" spans="1:12" ht="15" thickBot="1" x14ac:dyDescent="0.4">
      <c r="B72" s="82" t="s">
        <v>126</v>
      </c>
      <c r="C72" s="238" t="s">
        <v>127</v>
      </c>
      <c r="D72" s="239"/>
      <c r="E72" s="239"/>
      <c r="F72" s="239"/>
      <c r="G72" s="239"/>
      <c r="H72" s="239"/>
      <c r="I72" s="240"/>
      <c r="L72" s="108"/>
    </row>
    <row r="73" spans="1:12" x14ac:dyDescent="0.35">
      <c r="B73" s="109" t="s">
        <v>128</v>
      </c>
      <c r="C73" s="29" t="s">
        <v>129</v>
      </c>
      <c r="D73" s="110" t="s">
        <v>45</v>
      </c>
      <c r="E73" s="111"/>
      <c r="F73" s="111"/>
      <c r="G73" s="33">
        <f>F73*$I$12</f>
        <v>0</v>
      </c>
      <c r="H73" s="34">
        <f>E73*F73</f>
        <v>0</v>
      </c>
      <c r="I73" s="35">
        <f>E73*G73</f>
        <v>0</v>
      </c>
      <c r="L73" s="108"/>
    </row>
    <row r="74" spans="1:12" ht="17" thickBot="1" x14ac:dyDescent="0.4">
      <c r="B74" s="112" t="s">
        <v>130</v>
      </c>
      <c r="C74" s="79" t="s">
        <v>131</v>
      </c>
      <c r="D74" s="61" t="s">
        <v>33</v>
      </c>
      <c r="E74" s="113"/>
      <c r="F74" s="113"/>
      <c r="G74" s="114">
        <f t="shared" ref="G74:G89" si="8">F74*$I$12</f>
        <v>0</v>
      </c>
      <c r="H74" s="115">
        <f t="shared" ref="H74:H89" si="9">E74*F74</f>
        <v>0</v>
      </c>
      <c r="I74" s="116">
        <f t="shared" ref="I74:I89" si="10">E74*G74</f>
        <v>0</v>
      </c>
      <c r="L74" s="108"/>
    </row>
    <row r="75" spans="1:12" ht="15" thickBot="1" x14ac:dyDescent="0.4">
      <c r="B75" s="82" t="s">
        <v>132</v>
      </c>
      <c r="C75" s="238" t="s">
        <v>183</v>
      </c>
      <c r="D75" s="239"/>
      <c r="E75" s="239"/>
      <c r="F75" s="239"/>
      <c r="G75" s="239"/>
      <c r="H75" s="239"/>
      <c r="I75" s="240"/>
    </row>
    <row r="76" spans="1:12" ht="16.5" x14ac:dyDescent="0.35">
      <c r="B76" s="109" t="s">
        <v>133</v>
      </c>
      <c r="C76" s="29" t="s">
        <v>134</v>
      </c>
      <c r="D76" s="54" t="s">
        <v>68</v>
      </c>
      <c r="E76" s="111"/>
      <c r="F76" s="111"/>
      <c r="G76" s="33">
        <f t="shared" si="8"/>
        <v>0</v>
      </c>
      <c r="H76" s="34">
        <f t="shared" ref="H76:H77" si="11">E76*F76</f>
        <v>0</v>
      </c>
      <c r="I76" s="35">
        <f t="shared" ref="I76:I77" si="12">E76*G76</f>
        <v>0</v>
      </c>
    </row>
    <row r="77" spans="1:12" ht="15" thickBot="1" x14ac:dyDescent="0.4">
      <c r="B77" s="112" t="s">
        <v>135</v>
      </c>
      <c r="C77" s="79" t="s">
        <v>182</v>
      </c>
      <c r="D77" s="117" t="s">
        <v>45</v>
      </c>
      <c r="E77" s="118"/>
      <c r="F77" s="118"/>
      <c r="G77" s="114">
        <f t="shared" si="8"/>
        <v>0</v>
      </c>
      <c r="H77" s="115">
        <f t="shared" si="11"/>
        <v>0</v>
      </c>
      <c r="I77" s="116">
        <f t="shared" si="12"/>
        <v>0</v>
      </c>
    </row>
    <row r="78" spans="1:12" ht="15" thickBot="1" x14ac:dyDescent="0.4">
      <c r="B78" s="82" t="s">
        <v>136</v>
      </c>
      <c r="C78" s="238" t="s">
        <v>137</v>
      </c>
      <c r="D78" s="239"/>
      <c r="E78" s="239"/>
      <c r="F78" s="239"/>
      <c r="G78" s="239"/>
      <c r="H78" s="239"/>
      <c r="I78" s="240"/>
    </row>
    <row r="79" spans="1:12" x14ac:dyDescent="0.35">
      <c r="B79" s="109" t="s">
        <v>138</v>
      </c>
      <c r="C79" s="29" t="s">
        <v>139</v>
      </c>
      <c r="D79" s="110" t="s">
        <v>45</v>
      </c>
      <c r="E79" s="111"/>
      <c r="F79" s="111"/>
      <c r="G79" s="33">
        <f t="shared" si="8"/>
        <v>0</v>
      </c>
      <c r="H79" s="34">
        <f t="shared" si="9"/>
        <v>0</v>
      </c>
      <c r="I79" s="35">
        <f t="shared" si="10"/>
        <v>0</v>
      </c>
    </row>
    <row r="80" spans="1:12" x14ac:dyDescent="0.35">
      <c r="B80" s="119" t="s">
        <v>140</v>
      </c>
      <c r="C80" s="36" t="s">
        <v>141</v>
      </c>
      <c r="D80" s="120" t="s">
        <v>45</v>
      </c>
      <c r="E80" s="121"/>
      <c r="F80" s="121"/>
      <c r="G80" s="33">
        <f t="shared" si="8"/>
        <v>0</v>
      </c>
      <c r="H80" s="34">
        <f t="shared" si="9"/>
        <v>0</v>
      </c>
      <c r="I80" s="35">
        <f t="shared" si="10"/>
        <v>0</v>
      </c>
    </row>
    <row r="81" spans="2:10" x14ac:dyDescent="0.35">
      <c r="B81" s="119" t="s">
        <v>142</v>
      </c>
      <c r="C81" s="36" t="s">
        <v>143</v>
      </c>
      <c r="D81" s="120" t="s">
        <v>45</v>
      </c>
      <c r="E81" s="121"/>
      <c r="F81" s="121"/>
      <c r="G81" s="33">
        <f t="shared" si="8"/>
        <v>0</v>
      </c>
      <c r="H81" s="34">
        <f t="shared" si="9"/>
        <v>0</v>
      </c>
      <c r="I81" s="35">
        <f t="shared" si="10"/>
        <v>0</v>
      </c>
    </row>
    <row r="82" spans="2:10" x14ac:dyDescent="0.35">
      <c r="B82" s="119" t="s">
        <v>144</v>
      </c>
      <c r="C82" s="36" t="s">
        <v>145</v>
      </c>
      <c r="D82" s="120" t="s">
        <v>45</v>
      </c>
      <c r="E82" s="121"/>
      <c r="F82" s="121"/>
      <c r="G82" s="33">
        <f t="shared" si="8"/>
        <v>0</v>
      </c>
      <c r="H82" s="34">
        <f t="shared" si="9"/>
        <v>0</v>
      </c>
      <c r="I82" s="35">
        <f t="shared" si="10"/>
        <v>0</v>
      </c>
    </row>
    <row r="83" spans="2:10" x14ac:dyDescent="0.35">
      <c r="B83" s="119" t="s">
        <v>146</v>
      </c>
      <c r="C83" s="36" t="s">
        <v>147</v>
      </c>
      <c r="D83" s="38" t="s">
        <v>45</v>
      </c>
      <c r="E83" s="121"/>
      <c r="F83" s="121"/>
      <c r="G83" s="33">
        <f t="shared" si="8"/>
        <v>0</v>
      </c>
      <c r="H83" s="34">
        <f t="shared" si="9"/>
        <v>0</v>
      </c>
      <c r="I83" s="35">
        <f t="shared" si="10"/>
        <v>0</v>
      </c>
    </row>
    <row r="84" spans="2:10" x14ac:dyDescent="0.35">
      <c r="B84" s="119" t="s">
        <v>148</v>
      </c>
      <c r="C84" s="36" t="s">
        <v>149</v>
      </c>
      <c r="D84" s="120" t="s">
        <v>45</v>
      </c>
      <c r="E84" s="121"/>
      <c r="F84" s="121"/>
      <c r="G84" s="33">
        <f t="shared" si="8"/>
        <v>0</v>
      </c>
      <c r="H84" s="34">
        <f t="shared" si="9"/>
        <v>0</v>
      </c>
      <c r="I84" s="35">
        <f t="shared" si="10"/>
        <v>0</v>
      </c>
    </row>
    <row r="85" spans="2:10" x14ac:dyDescent="0.35">
      <c r="B85" s="119" t="s">
        <v>150</v>
      </c>
      <c r="C85" s="36" t="s">
        <v>151</v>
      </c>
      <c r="D85" s="120" t="s">
        <v>45</v>
      </c>
      <c r="E85" s="121"/>
      <c r="F85" s="121"/>
      <c r="G85" s="33">
        <f t="shared" si="8"/>
        <v>0</v>
      </c>
      <c r="H85" s="34">
        <f t="shared" si="9"/>
        <v>0</v>
      </c>
      <c r="I85" s="35">
        <f t="shared" si="10"/>
        <v>0</v>
      </c>
    </row>
    <row r="86" spans="2:10" ht="15" thickBot="1" x14ac:dyDescent="0.4">
      <c r="B86" s="112" t="s">
        <v>152</v>
      </c>
      <c r="C86" s="122" t="s">
        <v>153</v>
      </c>
      <c r="D86" s="117" t="s">
        <v>45</v>
      </c>
      <c r="E86" s="118"/>
      <c r="F86" s="118"/>
      <c r="G86" s="114">
        <f t="shared" si="8"/>
        <v>0</v>
      </c>
      <c r="H86" s="115">
        <f t="shared" si="9"/>
        <v>0</v>
      </c>
      <c r="I86" s="116">
        <f t="shared" si="10"/>
        <v>0</v>
      </c>
    </row>
    <row r="87" spans="2:10" ht="15" thickBot="1" x14ac:dyDescent="0.4">
      <c r="B87" s="123" t="s">
        <v>154</v>
      </c>
      <c r="C87" s="245" t="s">
        <v>155</v>
      </c>
      <c r="D87" s="246"/>
      <c r="E87" s="246"/>
      <c r="F87" s="246"/>
      <c r="G87" s="246"/>
      <c r="H87" s="246"/>
      <c r="I87" s="247"/>
    </row>
    <row r="88" spans="2:10" x14ac:dyDescent="0.35">
      <c r="B88" s="124" t="s">
        <v>156</v>
      </c>
      <c r="C88" s="125" t="s">
        <v>157</v>
      </c>
      <c r="D88" s="110" t="s">
        <v>45</v>
      </c>
      <c r="E88" s="111"/>
      <c r="F88" s="111"/>
      <c r="G88" s="33">
        <f t="shared" si="8"/>
        <v>0</v>
      </c>
      <c r="H88" s="34">
        <f t="shared" si="9"/>
        <v>0</v>
      </c>
      <c r="I88" s="35">
        <f t="shared" si="10"/>
        <v>0</v>
      </c>
    </row>
    <row r="89" spans="2:10" ht="15" thickBot="1" x14ac:dyDescent="0.4">
      <c r="B89" s="126" t="s">
        <v>158</v>
      </c>
      <c r="C89" s="97" t="s">
        <v>159</v>
      </c>
      <c r="D89" s="120" t="s">
        <v>45</v>
      </c>
      <c r="E89" s="121"/>
      <c r="F89" s="121"/>
      <c r="G89" s="33">
        <f t="shared" si="8"/>
        <v>0</v>
      </c>
      <c r="H89" s="34">
        <f t="shared" si="9"/>
        <v>0</v>
      </c>
      <c r="I89" s="35">
        <f t="shared" si="10"/>
        <v>0</v>
      </c>
    </row>
    <row r="90" spans="2:10" ht="15.75" customHeight="1" thickBot="1" x14ac:dyDescent="0.4">
      <c r="B90" s="27" t="s">
        <v>160</v>
      </c>
      <c r="C90" s="225" t="s">
        <v>161</v>
      </c>
      <c r="D90" s="225"/>
      <c r="E90" s="225"/>
      <c r="F90" s="225"/>
      <c r="G90" s="225"/>
      <c r="H90" s="225"/>
      <c r="I90" s="226"/>
    </row>
    <row r="91" spans="2:10" ht="15.75" customHeight="1" x14ac:dyDescent="0.35">
      <c r="B91" s="127" t="s">
        <v>162</v>
      </c>
      <c r="C91" s="128" t="s">
        <v>163</v>
      </c>
      <c r="D91" s="129" t="s">
        <v>164</v>
      </c>
      <c r="E91" s="130"/>
      <c r="F91" s="131"/>
      <c r="G91" s="56">
        <f>F91*$I$12</f>
        <v>0</v>
      </c>
      <c r="H91" s="57">
        <f>E91*F91</f>
        <v>0</v>
      </c>
      <c r="I91" s="58">
        <f>E91*G91</f>
        <v>0</v>
      </c>
    </row>
    <row r="92" spans="2:10" ht="15.75" customHeight="1" thickBot="1" x14ac:dyDescent="0.4">
      <c r="B92" s="132" t="s">
        <v>165</v>
      </c>
      <c r="C92" s="133" t="s">
        <v>166</v>
      </c>
      <c r="D92" s="134" t="s">
        <v>68</v>
      </c>
      <c r="E92" s="135"/>
      <c r="F92" s="136"/>
      <c r="G92" s="63">
        <f>F92*$I$12</f>
        <v>0</v>
      </c>
      <c r="H92" s="64">
        <f>E92*F92</f>
        <v>0</v>
      </c>
      <c r="I92" s="65">
        <f>E92*G92</f>
        <v>0</v>
      </c>
    </row>
    <row r="93" spans="2:10" ht="15.75" customHeight="1" thickBot="1" x14ac:dyDescent="0.4">
      <c r="B93" s="26" t="s">
        <v>167</v>
      </c>
      <c r="C93" s="241" t="s">
        <v>168</v>
      </c>
      <c r="D93" s="223"/>
      <c r="E93" s="223"/>
      <c r="F93" s="223"/>
      <c r="G93" s="223"/>
      <c r="H93" s="223"/>
      <c r="I93" s="224"/>
      <c r="J93" s="137"/>
    </row>
    <row r="94" spans="2:10" ht="16.5" x14ac:dyDescent="0.35">
      <c r="B94" s="138" t="s">
        <v>169</v>
      </c>
      <c r="C94" s="139" t="s">
        <v>170</v>
      </c>
      <c r="D94" s="129" t="s">
        <v>164</v>
      </c>
      <c r="E94" s="140"/>
      <c r="F94" s="118"/>
      <c r="G94" s="141">
        <f>F94*$I$12</f>
        <v>0</v>
      </c>
      <c r="H94" s="142">
        <f>E94*F94</f>
        <v>0</v>
      </c>
      <c r="I94" s="42">
        <f>E94*G94</f>
        <v>0</v>
      </c>
    </row>
    <row r="95" spans="2:10" ht="15.75" customHeight="1" x14ac:dyDescent="0.35">
      <c r="B95" s="138" t="s">
        <v>171</v>
      </c>
      <c r="C95" s="143" t="s">
        <v>172</v>
      </c>
      <c r="D95" s="38" t="s">
        <v>33</v>
      </c>
      <c r="E95" s="144"/>
      <c r="F95" s="118"/>
      <c r="G95" s="141">
        <f>F95*$I$12</f>
        <v>0</v>
      </c>
      <c r="H95" s="142">
        <f>E95*F95</f>
        <v>0</v>
      </c>
      <c r="I95" s="42">
        <f>E95*G95</f>
        <v>0</v>
      </c>
      <c r="J95" s="137"/>
    </row>
    <row r="96" spans="2:10" ht="15.75" customHeight="1" thickBot="1" x14ac:dyDescent="0.4">
      <c r="B96" s="145" t="s">
        <v>173</v>
      </c>
      <c r="C96" s="146" t="s">
        <v>174</v>
      </c>
      <c r="D96" s="134" t="s">
        <v>68</v>
      </c>
      <c r="E96" s="144"/>
      <c r="F96" s="118"/>
      <c r="G96" s="141">
        <f>F96*$I$12</f>
        <v>0</v>
      </c>
      <c r="H96" s="142">
        <f>E96*F96</f>
        <v>0</v>
      </c>
      <c r="I96" s="42">
        <f>E96*G96</f>
        <v>0</v>
      </c>
      <c r="J96" s="137"/>
    </row>
    <row r="97" spans="2:9" ht="15.75" customHeight="1" thickBot="1" x14ac:dyDescent="0.4">
      <c r="B97" s="248" t="s">
        <v>175</v>
      </c>
      <c r="C97" s="249"/>
      <c r="D97" s="249"/>
      <c r="E97" s="249"/>
      <c r="F97" s="249"/>
      <c r="G97" s="250"/>
      <c r="H97" s="147">
        <f>H73+H74+H76+H77+H79+H80+H81+H82+H83+H84+H85+H86+H88+H89+H91+H92+H94+H95+H96</f>
        <v>0</v>
      </c>
      <c r="I97" s="148">
        <f>I73+I74+I76+I77+I79+I80+I81+I82+I83+I84+I85+I86+I88+I89+I91+I92+I94+I95+I96</f>
        <v>0</v>
      </c>
    </row>
    <row r="98" spans="2:9" ht="15.75" customHeight="1" thickBot="1" x14ac:dyDescent="0.4">
      <c r="B98" s="251"/>
      <c r="C98" s="251"/>
      <c r="D98" s="251"/>
      <c r="E98" s="251"/>
      <c r="F98" s="251"/>
      <c r="G98" s="251"/>
      <c r="H98" s="251"/>
      <c r="I98" s="251"/>
    </row>
    <row r="99" spans="2:9" ht="15.75" customHeight="1" thickBot="1" x14ac:dyDescent="0.4">
      <c r="B99" s="242" t="s">
        <v>176</v>
      </c>
      <c r="C99" s="243"/>
      <c r="D99" s="243"/>
      <c r="E99" s="243"/>
      <c r="F99" s="243"/>
      <c r="G99" s="244"/>
      <c r="H99" s="149">
        <f>H67+H97</f>
        <v>0</v>
      </c>
      <c r="I99" s="150">
        <f>I67+I97</f>
        <v>0</v>
      </c>
    </row>
    <row r="100" spans="2:9" ht="15.75" customHeight="1" x14ac:dyDescent="0.35">
      <c r="B100" s="252" t="s">
        <v>177</v>
      </c>
      <c r="C100" s="253"/>
      <c r="D100" s="253"/>
      <c r="E100" s="253"/>
      <c r="F100" s="254"/>
      <c r="G100" s="151"/>
      <c r="H100" s="152">
        <f>H99*G100</f>
        <v>0</v>
      </c>
      <c r="I100" s="153">
        <f>I99*G100</f>
        <v>0</v>
      </c>
    </row>
    <row r="101" spans="2:9" ht="15.75" customHeight="1" thickBot="1" x14ac:dyDescent="0.4">
      <c r="B101" s="255" t="s">
        <v>178</v>
      </c>
      <c r="C101" s="256"/>
      <c r="D101" s="256"/>
      <c r="E101" s="256"/>
      <c r="F101" s="257"/>
      <c r="G101" s="154"/>
      <c r="H101" s="155">
        <f>H99*G101</f>
        <v>0</v>
      </c>
      <c r="I101" s="156">
        <f>I99*G101</f>
        <v>0</v>
      </c>
    </row>
    <row r="102" spans="2:9" ht="15.75" customHeight="1" thickBot="1" x14ac:dyDescent="0.4">
      <c r="B102" s="242" t="s">
        <v>179</v>
      </c>
      <c r="C102" s="243"/>
      <c r="D102" s="243"/>
      <c r="E102" s="243"/>
      <c r="F102" s="243"/>
      <c r="G102" s="244"/>
      <c r="H102" s="157">
        <f>H99+H100+H101</f>
        <v>0</v>
      </c>
      <c r="I102" s="150">
        <f>I99+I100+I101</f>
        <v>0</v>
      </c>
    </row>
    <row r="103" spans="2:9" ht="15.75" customHeight="1" thickBot="1" x14ac:dyDescent="0.4">
      <c r="B103" s="258" t="s">
        <v>180</v>
      </c>
      <c r="C103" s="259"/>
      <c r="D103" s="259"/>
      <c r="E103" s="259"/>
      <c r="F103" s="260"/>
      <c r="G103" s="158"/>
      <c r="H103" s="157">
        <f>H102*G103</f>
        <v>0</v>
      </c>
      <c r="I103" s="159">
        <f>I102*G103</f>
        <v>0</v>
      </c>
    </row>
    <row r="104" spans="2:9" ht="15.75" customHeight="1" thickBot="1" x14ac:dyDescent="0.4">
      <c r="B104" s="242" t="s">
        <v>181</v>
      </c>
      <c r="C104" s="243"/>
      <c r="D104" s="243"/>
      <c r="E104" s="243"/>
      <c r="F104" s="243"/>
      <c r="G104" s="244"/>
      <c r="H104" s="160">
        <f>H102+H103</f>
        <v>0</v>
      </c>
      <c r="I104" s="161">
        <f>I102+I103</f>
        <v>0</v>
      </c>
    </row>
    <row r="105" spans="2:9" s="1" customFormat="1" x14ac:dyDescent="0.35">
      <c r="B105" s="2"/>
      <c r="E105" s="3"/>
      <c r="F105" s="3"/>
      <c r="G105" s="3"/>
    </row>
  </sheetData>
  <mergeCells count="55">
    <mergeCell ref="B101:F101"/>
    <mergeCell ref="B102:G102"/>
    <mergeCell ref="B103:F103"/>
    <mergeCell ref="B104:G104"/>
    <mergeCell ref="C90:I90"/>
    <mergeCell ref="C93:I93"/>
    <mergeCell ref="B97:G97"/>
    <mergeCell ref="B98:I98"/>
    <mergeCell ref="B99:G99"/>
    <mergeCell ref="B100:F100"/>
    <mergeCell ref="C87:I87"/>
    <mergeCell ref="C50:I50"/>
    <mergeCell ref="C53:I53"/>
    <mergeCell ref="C59:I59"/>
    <mergeCell ref="C62:I62"/>
    <mergeCell ref="B67:G67"/>
    <mergeCell ref="C69:I69"/>
    <mergeCell ref="C70:I70"/>
    <mergeCell ref="C71:I71"/>
    <mergeCell ref="C72:I72"/>
    <mergeCell ref="C75:I75"/>
    <mergeCell ref="C78:I78"/>
    <mergeCell ref="C49:I49"/>
    <mergeCell ref="C18:I18"/>
    <mergeCell ref="C19:I19"/>
    <mergeCell ref="C20:I20"/>
    <mergeCell ref="C21:I21"/>
    <mergeCell ref="C29:I29"/>
    <mergeCell ref="C32:I32"/>
    <mergeCell ref="C36:I36"/>
    <mergeCell ref="C37:I37"/>
    <mergeCell ref="C40:I40"/>
    <mergeCell ref="C42:I42"/>
    <mergeCell ref="C46:I46"/>
    <mergeCell ref="B17:I17"/>
    <mergeCell ref="B8:C8"/>
    <mergeCell ref="D8:G8"/>
    <mergeCell ref="H8:I11"/>
    <mergeCell ref="B9:C9"/>
    <mergeCell ref="D9:G9"/>
    <mergeCell ref="B10:C10"/>
    <mergeCell ref="D10:G10"/>
    <mergeCell ref="B11:C11"/>
    <mergeCell ref="D11:G11"/>
    <mergeCell ref="B12:C12"/>
    <mergeCell ref="D12:G12"/>
    <mergeCell ref="B13:C13"/>
    <mergeCell ref="D13:G13"/>
    <mergeCell ref="B15:I15"/>
    <mergeCell ref="B2:C6"/>
    <mergeCell ref="D2:G6"/>
    <mergeCell ref="H2:I6"/>
    <mergeCell ref="B7:C7"/>
    <mergeCell ref="D7:G7"/>
    <mergeCell ref="H7:I7"/>
  </mergeCells>
  <pageMargins left="0.7" right="0.7" top="0.75" bottom="0.75" header="0.3" footer="0.3"/>
  <drawing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C523C-1C95-45E6-AF19-DC4400996EB6}">
  <dimension ref="A1:Z105"/>
  <sheetViews>
    <sheetView workbookViewId="0">
      <selection activeCell="M37" sqref="M37"/>
    </sheetView>
  </sheetViews>
  <sheetFormatPr baseColWidth="10" defaultColWidth="11.453125" defaultRowHeight="14.5" x14ac:dyDescent="0.35"/>
  <cols>
    <col min="1" max="1" width="2.81640625" style="1" customWidth="1"/>
    <col min="2" max="2" width="9.26953125" style="162" customWidth="1"/>
    <col min="3" max="3" width="72.54296875" style="4" customWidth="1"/>
    <col min="4" max="4" width="8.26953125" style="4" bestFit="1" customWidth="1"/>
    <col min="5" max="5" width="10.54296875" style="163" bestFit="1" customWidth="1"/>
    <col min="6" max="6" width="22" style="163" bestFit="1" customWidth="1"/>
    <col min="7" max="7" width="20.7265625" style="163" customWidth="1"/>
    <col min="8" max="8" width="19.81640625" style="4" customWidth="1"/>
    <col min="9" max="9" width="17.453125" style="4" bestFit="1" customWidth="1"/>
    <col min="10" max="10" width="4" style="1" customWidth="1"/>
    <col min="11" max="22" width="11.453125" style="1"/>
    <col min="23" max="16384" width="11.453125" style="4"/>
  </cols>
  <sheetData>
    <row r="1" spans="1:22" s="1" customFormat="1" ht="15" thickBot="1" x14ac:dyDescent="0.4">
      <c r="B1" s="2"/>
      <c r="E1" s="3"/>
      <c r="F1" s="3"/>
      <c r="G1" s="3"/>
    </row>
    <row r="2" spans="1:22" ht="14.5" customHeight="1" x14ac:dyDescent="0.35">
      <c r="B2" s="173"/>
      <c r="C2" s="174"/>
      <c r="D2" s="173" t="s">
        <v>200</v>
      </c>
      <c r="E2" s="179"/>
      <c r="F2" s="179"/>
      <c r="G2" s="174"/>
      <c r="H2" s="173"/>
      <c r="I2" s="174"/>
    </row>
    <row r="3" spans="1:22" x14ac:dyDescent="0.35">
      <c r="B3" s="175"/>
      <c r="C3" s="176"/>
      <c r="D3" s="175"/>
      <c r="E3" s="180"/>
      <c r="F3" s="180"/>
      <c r="G3" s="176"/>
      <c r="H3" s="175"/>
      <c r="I3" s="176"/>
    </row>
    <row r="4" spans="1:22" x14ac:dyDescent="0.35">
      <c r="B4" s="175"/>
      <c r="C4" s="176"/>
      <c r="D4" s="175"/>
      <c r="E4" s="180"/>
      <c r="F4" s="180"/>
      <c r="G4" s="176"/>
      <c r="H4" s="175"/>
      <c r="I4" s="176"/>
    </row>
    <row r="5" spans="1:22" x14ac:dyDescent="0.35">
      <c r="B5" s="175"/>
      <c r="C5" s="176"/>
      <c r="D5" s="175"/>
      <c r="E5" s="180"/>
      <c r="F5" s="180"/>
      <c r="G5" s="176"/>
      <c r="H5" s="175"/>
      <c r="I5" s="176"/>
    </row>
    <row r="6" spans="1:22" ht="31.5" customHeight="1" thickBot="1" x14ac:dyDescent="0.4">
      <c r="B6" s="177"/>
      <c r="C6" s="178"/>
      <c r="D6" s="175"/>
      <c r="E6" s="180"/>
      <c r="F6" s="180"/>
      <c r="G6" s="176"/>
      <c r="H6" s="175"/>
      <c r="I6" s="176"/>
    </row>
    <row r="7" spans="1:22" ht="15" thickBot="1" x14ac:dyDescent="0.4">
      <c r="B7" s="181" t="s">
        <v>0</v>
      </c>
      <c r="C7" s="182"/>
      <c r="D7" s="261" t="s">
        <v>190</v>
      </c>
      <c r="E7" s="262"/>
      <c r="F7" s="262"/>
      <c r="G7" s="263"/>
      <c r="H7" s="186" t="s">
        <v>185</v>
      </c>
      <c r="I7" s="187"/>
    </row>
    <row r="8" spans="1:22" ht="15" customHeight="1" x14ac:dyDescent="0.35">
      <c r="B8" s="181" t="s">
        <v>1</v>
      </c>
      <c r="C8" s="182"/>
      <c r="D8" s="264" t="s">
        <v>191</v>
      </c>
      <c r="E8" s="265"/>
      <c r="F8" s="265"/>
      <c r="G8" s="266"/>
      <c r="H8" s="191"/>
      <c r="I8" s="192"/>
    </row>
    <row r="9" spans="1:22" x14ac:dyDescent="0.35">
      <c r="B9" s="181" t="s">
        <v>2</v>
      </c>
      <c r="C9" s="182"/>
      <c r="D9" s="267" t="s">
        <v>192</v>
      </c>
      <c r="E9" s="268"/>
      <c r="F9" s="268"/>
      <c r="G9" s="269"/>
      <c r="H9" s="193"/>
      <c r="I9" s="194"/>
    </row>
    <row r="10" spans="1:22" x14ac:dyDescent="0.35">
      <c r="B10" s="181" t="s">
        <v>186</v>
      </c>
      <c r="C10" s="182"/>
      <c r="D10" s="200" t="s">
        <v>193</v>
      </c>
      <c r="E10" s="201"/>
      <c r="F10" s="201"/>
      <c r="G10" s="202"/>
      <c r="H10" s="193"/>
      <c r="I10" s="194"/>
      <c r="K10" s="9"/>
    </row>
    <row r="11" spans="1:22" ht="15" thickBot="1" x14ac:dyDescent="0.4">
      <c r="B11" s="203" t="s">
        <v>187</v>
      </c>
      <c r="C11" s="204"/>
      <c r="D11" s="207" t="s">
        <v>7</v>
      </c>
      <c r="E11" s="208"/>
      <c r="F11" s="208"/>
      <c r="G11" s="209"/>
      <c r="H11" s="195"/>
      <c r="I11" s="196"/>
    </row>
    <row r="12" spans="1:22" ht="15" thickBot="1" x14ac:dyDescent="0.4">
      <c r="B12" s="203" t="s">
        <v>188</v>
      </c>
      <c r="C12" s="204"/>
      <c r="D12" s="210" t="s">
        <v>9</v>
      </c>
      <c r="E12" s="211"/>
      <c r="F12" s="211"/>
      <c r="G12" s="212"/>
      <c r="H12" s="7" t="str">
        <f>GLOBAL!H13</f>
        <v>UF (día XX-XX-2024)</v>
      </c>
      <c r="I12" s="164">
        <f>GLOBAL!I13</f>
        <v>0</v>
      </c>
    </row>
    <row r="13" spans="1:22" ht="15" thickBot="1" x14ac:dyDescent="0.4">
      <c r="B13" s="203" t="s">
        <v>189</v>
      </c>
      <c r="C13" s="204"/>
      <c r="D13" s="270">
        <f>I104</f>
        <v>0</v>
      </c>
      <c r="E13" s="271"/>
      <c r="F13" s="271"/>
      <c r="G13" s="272"/>
      <c r="H13" s="7" t="s">
        <v>12</v>
      </c>
      <c r="I13" s="165" t="str">
        <f>GLOBAL!I14</f>
        <v>XX-XX-2024</v>
      </c>
      <c r="J13" s="9"/>
      <c r="K13" s="9"/>
    </row>
    <row r="14" spans="1:22" ht="15" thickBot="1" x14ac:dyDescent="0.4">
      <c r="B14" s="10"/>
      <c r="C14" s="10"/>
      <c r="D14" s="11"/>
      <c r="E14" s="11"/>
      <c r="F14" s="11"/>
      <c r="G14" s="11"/>
      <c r="H14" s="12"/>
      <c r="I14" s="13"/>
      <c r="J14" s="9"/>
      <c r="K14" s="9"/>
      <c r="L14" s="170"/>
    </row>
    <row r="15" spans="1:22" s="18" customFormat="1" ht="15" thickBot="1" x14ac:dyDescent="0.4">
      <c r="A15" s="15"/>
      <c r="B15" s="216" t="s">
        <v>14</v>
      </c>
      <c r="C15" s="217"/>
      <c r="D15" s="217"/>
      <c r="E15" s="217"/>
      <c r="F15" s="217"/>
      <c r="G15" s="217"/>
      <c r="H15" s="217"/>
      <c r="I15" s="218"/>
      <c r="J15" s="16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</row>
    <row r="16" spans="1:22" ht="15" thickBot="1" x14ac:dyDescent="0.4">
      <c r="B16" s="19" t="s">
        <v>15</v>
      </c>
      <c r="C16" s="20" t="s">
        <v>16</v>
      </c>
      <c r="D16" s="21" t="s">
        <v>17</v>
      </c>
      <c r="E16" s="22" t="s">
        <v>18</v>
      </c>
      <c r="F16" s="23" t="s">
        <v>19</v>
      </c>
      <c r="G16" s="23" t="s">
        <v>20</v>
      </c>
      <c r="H16" s="23" t="s">
        <v>21</v>
      </c>
      <c r="I16" s="24" t="s">
        <v>22</v>
      </c>
    </row>
    <row r="17" spans="2:9" ht="15.75" customHeight="1" thickBot="1" x14ac:dyDescent="0.4">
      <c r="B17" s="219"/>
      <c r="C17" s="219"/>
      <c r="D17" s="219"/>
      <c r="E17" s="219"/>
      <c r="F17" s="219"/>
      <c r="G17" s="219"/>
      <c r="H17" s="219"/>
      <c r="I17" s="219"/>
    </row>
    <row r="18" spans="2:9" ht="15.75" customHeight="1" thickBot="1" x14ac:dyDescent="0.4">
      <c r="B18" s="25" t="s">
        <v>23</v>
      </c>
      <c r="C18" s="220" t="s">
        <v>24</v>
      </c>
      <c r="D18" s="221"/>
      <c r="E18" s="221"/>
      <c r="F18" s="221"/>
      <c r="G18" s="221"/>
      <c r="H18" s="221"/>
      <c r="I18" s="222"/>
    </row>
    <row r="19" spans="2:9" ht="15.75" customHeight="1" thickBot="1" x14ac:dyDescent="0.4">
      <c r="B19" s="26" t="s">
        <v>25</v>
      </c>
      <c r="C19" s="223" t="s">
        <v>26</v>
      </c>
      <c r="D19" s="223"/>
      <c r="E19" s="223"/>
      <c r="F19" s="223"/>
      <c r="G19" s="223"/>
      <c r="H19" s="223"/>
      <c r="I19" s="224"/>
    </row>
    <row r="20" spans="2:9" ht="15.75" customHeight="1" thickBot="1" x14ac:dyDescent="0.4">
      <c r="B20" s="27" t="s">
        <v>27</v>
      </c>
      <c r="C20" s="225" t="s">
        <v>28</v>
      </c>
      <c r="D20" s="225"/>
      <c r="E20" s="225"/>
      <c r="F20" s="225"/>
      <c r="G20" s="225"/>
      <c r="H20" s="225"/>
      <c r="I20" s="226"/>
    </row>
    <row r="21" spans="2:9" ht="15.75" customHeight="1" thickBot="1" x14ac:dyDescent="0.4">
      <c r="B21" s="28" t="s">
        <v>29</v>
      </c>
      <c r="C21" s="227" t="s">
        <v>30</v>
      </c>
      <c r="D21" s="227"/>
      <c r="E21" s="227"/>
      <c r="F21" s="227"/>
      <c r="G21" s="227"/>
      <c r="H21" s="227"/>
      <c r="I21" s="228"/>
    </row>
    <row r="22" spans="2:9" ht="16.5" x14ac:dyDescent="0.35">
      <c r="B22" s="29" t="s">
        <v>31</v>
      </c>
      <c r="C22" s="30" t="s">
        <v>32</v>
      </c>
      <c r="D22" s="31" t="s">
        <v>33</v>
      </c>
      <c r="E22" s="32"/>
      <c r="F22" s="32"/>
      <c r="G22" s="33">
        <f>F22*$I$12</f>
        <v>0</v>
      </c>
      <c r="H22" s="34">
        <f>E22*F22</f>
        <v>0</v>
      </c>
      <c r="I22" s="35">
        <f>E22*G22</f>
        <v>0</v>
      </c>
    </row>
    <row r="23" spans="2:9" ht="16.5" x14ac:dyDescent="0.35">
      <c r="B23" s="36" t="s">
        <v>34</v>
      </c>
      <c r="C23" s="37" t="s">
        <v>35</v>
      </c>
      <c r="D23" s="38" t="s">
        <v>33</v>
      </c>
      <c r="E23" s="39"/>
      <c r="F23" s="39"/>
      <c r="G23" s="40">
        <f t="shared" ref="G23:G27" si="0">F23*$I$12</f>
        <v>0</v>
      </c>
      <c r="H23" s="41">
        <f t="shared" ref="H23:H27" si="1">E23*F23</f>
        <v>0</v>
      </c>
      <c r="I23" s="42">
        <f t="shared" ref="I23:I27" si="2">E23*G23</f>
        <v>0</v>
      </c>
    </row>
    <row r="24" spans="2:9" ht="16.5" x14ac:dyDescent="0.35">
      <c r="B24" s="36" t="s">
        <v>36</v>
      </c>
      <c r="C24" s="37" t="s">
        <v>37</v>
      </c>
      <c r="D24" s="38" t="s">
        <v>33</v>
      </c>
      <c r="E24" s="39"/>
      <c r="F24" s="39"/>
      <c r="G24" s="40">
        <f t="shared" si="0"/>
        <v>0</v>
      </c>
      <c r="H24" s="41">
        <f t="shared" si="1"/>
        <v>0</v>
      </c>
      <c r="I24" s="42">
        <f t="shared" si="2"/>
        <v>0</v>
      </c>
    </row>
    <row r="25" spans="2:9" ht="16.5" x14ac:dyDescent="0.35">
      <c r="B25" s="36" t="s">
        <v>38</v>
      </c>
      <c r="C25" s="37" t="s">
        <v>39</v>
      </c>
      <c r="D25" s="38" t="s">
        <v>33</v>
      </c>
      <c r="E25" s="39"/>
      <c r="F25" s="39"/>
      <c r="G25" s="40">
        <f t="shared" si="0"/>
        <v>0</v>
      </c>
      <c r="H25" s="41">
        <f t="shared" si="1"/>
        <v>0</v>
      </c>
      <c r="I25" s="42">
        <f t="shared" si="2"/>
        <v>0</v>
      </c>
    </row>
    <row r="26" spans="2:9" ht="16.5" x14ac:dyDescent="0.35">
      <c r="B26" s="36" t="s">
        <v>40</v>
      </c>
      <c r="C26" s="37" t="s">
        <v>41</v>
      </c>
      <c r="D26" s="38" t="s">
        <v>42</v>
      </c>
      <c r="E26" s="39"/>
      <c r="F26" s="39"/>
      <c r="G26" s="40">
        <f t="shared" si="0"/>
        <v>0</v>
      </c>
      <c r="H26" s="41">
        <f t="shared" si="1"/>
        <v>0</v>
      </c>
      <c r="I26" s="42">
        <f t="shared" si="2"/>
        <v>0</v>
      </c>
    </row>
    <row r="27" spans="2:9" x14ac:dyDescent="0.35">
      <c r="B27" s="43" t="s">
        <v>43</v>
      </c>
      <c r="C27" s="37" t="s">
        <v>44</v>
      </c>
      <c r="D27" s="44" t="s">
        <v>45</v>
      </c>
      <c r="E27" s="39"/>
      <c r="F27" s="39"/>
      <c r="G27" s="40">
        <f t="shared" si="0"/>
        <v>0</v>
      </c>
      <c r="H27" s="41">
        <f t="shared" si="1"/>
        <v>0</v>
      </c>
      <c r="I27" s="42">
        <f t="shared" si="2"/>
        <v>0</v>
      </c>
    </row>
    <row r="28" spans="2:9" ht="20.25" customHeight="1" thickBot="1" x14ac:dyDescent="0.4">
      <c r="B28" s="45" t="s">
        <v>46</v>
      </c>
      <c r="C28" s="46" t="s">
        <v>47</v>
      </c>
      <c r="D28" s="44" t="s">
        <v>45</v>
      </c>
      <c r="E28" s="47"/>
      <c r="F28" s="47"/>
      <c r="G28" s="48">
        <f>F28*$I$12</f>
        <v>0</v>
      </c>
      <c r="H28" s="49">
        <f>E28*F28</f>
        <v>0</v>
      </c>
      <c r="I28" s="50">
        <f>E28*G28</f>
        <v>0</v>
      </c>
    </row>
    <row r="29" spans="2:9" ht="15" thickBot="1" x14ac:dyDescent="0.4">
      <c r="B29" s="51" t="s">
        <v>48</v>
      </c>
      <c r="C29" s="205" t="s">
        <v>49</v>
      </c>
      <c r="D29" s="205"/>
      <c r="E29" s="205"/>
      <c r="F29" s="205"/>
      <c r="G29" s="205"/>
      <c r="H29" s="205"/>
      <c r="I29" s="206"/>
    </row>
    <row r="30" spans="2:9" ht="16.5" x14ac:dyDescent="0.35">
      <c r="B30" s="52" t="s">
        <v>50</v>
      </c>
      <c r="C30" s="53" t="s">
        <v>51</v>
      </c>
      <c r="D30" s="54" t="s">
        <v>33</v>
      </c>
      <c r="E30" s="55"/>
      <c r="F30" s="55"/>
      <c r="G30" s="56">
        <f>F30*$I$12</f>
        <v>0</v>
      </c>
      <c r="H30" s="57">
        <f>E30*F30</f>
        <v>0</v>
      </c>
      <c r="I30" s="58">
        <f>E30*G30</f>
        <v>0</v>
      </c>
    </row>
    <row r="31" spans="2:9" ht="17" thickBot="1" x14ac:dyDescent="0.4">
      <c r="B31" s="59" t="s">
        <v>52</v>
      </c>
      <c r="C31" s="60" t="s">
        <v>53</v>
      </c>
      <c r="D31" s="61" t="s">
        <v>33</v>
      </c>
      <c r="E31" s="62"/>
      <c r="F31" s="62"/>
      <c r="G31" s="63">
        <f>F31*$I$12</f>
        <v>0</v>
      </c>
      <c r="H31" s="64">
        <f>E31*F31</f>
        <v>0</v>
      </c>
      <c r="I31" s="65">
        <f>E31*G31</f>
        <v>0</v>
      </c>
    </row>
    <row r="32" spans="2:9" ht="15" thickBot="1" x14ac:dyDescent="0.4">
      <c r="B32" s="66" t="s">
        <v>54</v>
      </c>
      <c r="C32" s="232" t="s">
        <v>55</v>
      </c>
      <c r="D32" s="233"/>
      <c r="E32" s="233"/>
      <c r="F32" s="233"/>
      <c r="G32" s="233"/>
      <c r="H32" s="233"/>
      <c r="I32" s="234"/>
    </row>
    <row r="33" spans="1:26" x14ac:dyDescent="0.35">
      <c r="B33" s="67" t="s">
        <v>56</v>
      </c>
      <c r="C33" s="68" t="s">
        <v>57</v>
      </c>
      <c r="D33" s="54" t="s">
        <v>45</v>
      </c>
      <c r="E33" s="55"/>
      <c r="F33" s="55"/>
      <c r="G33" s="56">
        <f>F33*$I$12</f>
        <v>0</v>
      </c>
      <c r="H33" s="57">
        <f>E33*F33</f>
        <v>0</v>
      </c>
      <c r="I33" s="58">
        <f>E33*G33</f>
        <v>0</v>
      </c>
    </row>
    <row r="34" spans="1:26" ht="15.75" customHeight="1" x14ac:dyDescent="0.35">
      <c r="B34" s="43" t="s">
        <v>58</v>
      </c>
      <c r="C34" s="69" t="s">
        <v>59</v>
      </c>
      <c r="D34" s="70" t="s">
        <v>45</v>
      </c>
      <c r="E34" s="71"/>
      <c r="F34" s="71"/>
      <c r="G34" s="40">
        <f>F34*$I$12</f>
        <v>0</v>
      </c>
      <c r="H34" s="72">
        <f>E34*F34</f>
        <v>0</v>
      </c>
      <c r="I34" s="42">
        <f>E34*G34</f>
        <v>0</v>
      </c>
    </row>
    <row r="35" spans="1:26" ht="15.75" customHeight="1" thickBot="1" x14ac:dyDescent="0.4">
      <c r="A35" s="73"/>
      <c r="B35" s="74" t="s">
        <v>60</v>
      </c>
      <c r="C35" s="60" t="s">
        <v>61</v>
      </c>
      <c r="D35" s="75" t="s">
        <v>45</v>
      </c>
      <c r="E35" s="76"/>
      <c r="F35" s="76"/>
      <c r="G35" s="63">
        <f>F35*$I$12</f>
        <v>0</v>
      </c>
      <c r="H35" s="77">
        <f>E35*F35</f>
        <v>0</v>
      </c>
      <c r="I35" s="65">
        <f>E35*G35</f>
        <v>0</v>
      </c>
      <c r="J35" s="73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78"/>
      <c r="X35" s="78"/>
      <c r="Y35" s="78"/>
      <c r="Z35" s="78"/>
    </row>
    <row r="36" spans="1:26" ht="15.75" customHeight="1" thickBot="1" x14ac:dyDescent="0.4">
      <c r="B36" s="27" t="s">
        <v>62</v>
      </c>
      <c r="C36" s="225" t="s">
        <v>63</v>
      </c>
      <c r="D36" s="225"/>
      <c r="E36" s="225"/>
      <c r="F36" s="225"/>
      <c r="G36" s="225"/>
      <c r="H36" s="225"/>
      <c r="I36" s="226"/>
    </row>
    <row r="37" spans="1:26" ht="15.75" customHeight="1" thickBot="1" x14ac:dyDescent="0.4">
      <c r="B37" s="28" t="s">
        <v>64</v>
      </c>
      <c r="C37" s="235" t="s">
        <v>65</v>
      </c>
      <c r="D37" s="236"/>
      <c r="E37" s="236"/>
      <c r="F37" s="236"/>
      <c r="G37" s="236"/>
      <c r="H37" s="236"/>
      <c r="I37" s="237"/>
    </row>
    <row r="38" spans="1:26" ht="16.5" x14ac:dyDescent="0.35">
      <c r="B38" s="29" t="s">
        <v>66</v>
      </c>
      <c r="C38" s="68" t="s">
        <v>67</v>
      </c>
      <c r="D38" s="54" t="s">
        <v>42</v>
      </c>
      <c r="E38" s="55"/>
      <c r="F38" s="55"/>
      <c r="G38" s="56">
        <f>F38*$I$12</f>
        <v>0</v>
      </c>
      <c r="H38" s="57">
        <f>E38*F38</f>
        <v>0</v>
      </c>
      <c r="I38" s="58">
        <f>E38*G38</f>
        <v>0</v>
      </c>
    </row>
    <row r="39" spans="1:26" ht="15" thickBot="1" x14ac:dyDescent="0.4">
      <c r="B39" s="79" t="s">
        <v>69</v>
      </c>
      <c r="C39" s="80" t="s">
        <v>70</v>
      </c>
      <c r="D39" s="61" t="s">
        <v>71</v>
      </c>
      <c r="E39" s="62"/>
      <c r="F39" s="62"/>
      <c r="G39" s="63">
        <f t="shared" ref="G39:G41" si="3">F39*$I$12</f>
        <v>0</v>
      </c>
      <c r="H39" s="64">
        <f>E39*F39</f>
        <v>0</v>
      </c>
      <c r="I39" s="65">
        <f t="shared" ref="I39:I41" si="4">E39*G39</f>
        <v>0</v>
      </c>
    </row>
    <row r="40" spans="1:26" ht="15" thickBot="1" x14ac:dyDescent="0.4">
      <c r="B40" s="81" t="s">
        <v>72</v>
      </c>
      <c r="C40" s="238" t="s">
        <v>73</v>
      </c>
      <c r="D40" s="239"/>
      <c r="E40" s="239"/>
      <c r="F40" s="239"/>
      <c r="G40" s="239"/>
      <c r="H40" s="239"/>
      <c r="I40" s="240"/>
    </row>
    <row r="41" spans="1:26" ht="14.5" customHeight="1" thickBot="1" x14ac:dyDescent="0.4">
      <c r="B41" s="83" t="s">
        <v>74</v>
      </c>
      <c r="C41" s="84" t="s">
        <v>75</v>
      </c>
      <c r="D41" s="31" t="s">
        <v>42</v>
      </c>
      <c r="E41" s="32"/>
      <c r="F41" s="32"/>
      <c r="G41" s="33">
        <f t="shared" si="3"/>
        <v>0</v>
      </c>
      <c r="H41" s="34">
        <f>E41*F41</f>
        <v>0</v>
      </c>
      <c r="I41" s="35">
        <f t="shared" si="4"/>
        <v>0</v>
      </c>
    </row>
    <row r="42" spans="1:26" ht="15.75" customHeight="1" thickBot="1" x14ac:dyDescent="0.4">
      <c r="B42" s="26" t="s">
        <v>76</v>
      </c>
      <c r="C42" s="223" t="s">
        <v>77</v>
      </c>
      <c r="D42" s="223"/>
      <c r="E42" s="223"/>
      <c r="F42" s="223"/>
      <c r="G42" s="223"/>
      <c r="H42" s="223"/>
      <c r="I42" s="224"/>
    </row>
    <row r="43" spans="1:26" ht="15.75" customHeight="1" x14ac:dyDescent="0.35">
      <c r="B43" s="52" t="s">
        <v>78</v>
      </c>
      <c r="C43" s="53" t="s">
        <v>79</v>
      </c>
      <c r="D43" s="54" t="s">
        <v>42</v>
      </c>
      <c r="E43" s="55"/>
      <c r="F43" s="55"/>
      <c r="G43" s="56">
        <f>F43*$I$12</f>
        <v>0</v>
      </c>
      <c r="H43" s="57">
        <f>E43*F43</f>
        <v>0</v>
      </c>
      <c r="I43" s="58">
        <f>E43*G43</f>
        <v>0</v>
      </c>
    </row>
    <row r="44" spans="1:26" ht="15.75" customHeight="1" x14ac:dyDescent="0.35">
      <c r="B44" s="36" t="s">
        <v>80</v>
      </c>
      <c r="C44" s="69" t="s">
        <v>81</v>
      </c>
      <c r="D44" s="70" t="s">
        <v>42</v>
      </c>
      <c r="E44" s="39"/>
      <c r="F44" s="39"/>
      <c r="G44" s="40">
        <f>F44*$I$12</f>
        <v>0</v>
      </c>
      <c r="H44" s="41">
        <f>E44*F44</f>
        <v>0</v>
      </c>
      <c r="I44" s="42">
        <f>E44*G44</f>
        <v>0</v>
      </c>
    </row>
    <row r="45" spans="1:26" ht="15" thickBot="1" x14ac:dyDescent="0.4">
      <c r="B45" s="36" t="s">
        <v>82</v>
      </c>
      <c r="C45" s="85" t="s">
        <v>83</v>
      </c>
      <c r="D45" s="61" t="s">
        <v>45</v>
      </c>
      <c r="E45" s="62"/>
      <c r="F45" s="62"/>
      <c r="G45" s="63">
        <f>F45*$I$12</f>
        <v>0</v>
      </c>
      <c r="H45" s="64">
        <f>E45*F45</f>
        <v>0</v>
      </c>
      <c r="I45" s="65">
        <f>E45*G45</f>
        <v>0</v>
      </c>
    </row>
    <row r="46" spans="1:26" ht="15.75" customHeight="1" thickBot="1" x14ac:dyDescent="0.4">
      <c r="B46" s="26" t="s">
        <v>84</v>
      </c>
      <c r="C46" s="223" t="s">
        <v>85</v>
      </c>
      <c r="D46" s="223"/>
      <c r="E46" s="223"/>
      <c r="F46" s="223"/>
      <c r="G46" s="223"/>
      <c r="H46" s="223"/>
      <c r="I46" s="224"/>
    </row>
    <row r="47" spans="1:26" ht="15.75" customHeight="1" x14ac:dyDescent="0.35">
      <c r="A47" s="73"/>
      <c r="B47" s="52" t="s">
        <v>86</v>
      </c>
      <c r="C47" s="86" t="s">
        <v>87</v>
      </c>
      <c r="D47" s="87" t="s">
        <v>88</v>
      </c>
      <c r="E47" s="88"/>
      <c r="F47" s="88"/>
      <c r="G47" s="40">
        <f>F47*$I$12</f>
        <v>0</v>
      </c>
      <c r="H47" s="89">
        <f>E47*F47</f>
        <v>0</v>
      </c>
      <c r="I47" s="42">
        <f>E47*G47</f>
        <v>0</v>
      </c>
      <c r="J47" s="73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78"/>
      <c r="X47" s="78"/>
      <c r="Y47" s="78"/>
      <c r="Z47" s="78"/>
    </row>
    <row r="48" spans="1:26" ht="15.75" customHeight="1" thickBot="1" x14ac:dyDescent="0.4">
      <c r="A48" s="73"/>
      <c r="B48" s="36" t="s">
        <v>89</v>
      </c>
      <c r="C48" s="90" t="s">
        <v>90</v>
      </c>
      <c r="D48" s="87" t="s">
        <v>45</v>
      </c>
      <c r="E48" s="88"/>
      <c r="F48" s="88"/>
      <c r="G48" s="40">
        <f>F48*$I$12</f>
        <v>0</v>
      </c>
      <c r="H48" s="89">
        <f>E48*F48</f>
        <v>0</v>
      </c>
      <c r="I48" s="42">
        <f>E48*G48</f>
        <v>0</v>
      </c>
      <c r="J48" s="73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78"/>
      <c r="X48" s="78"/>
      <c r="Y48" s="78"/>
      <c r="Z48" s="78"/>
    </row>
    <row r="49" spans="1:10" ht="15" thickBot="1" x14ac:dyDescent="0.4">
      <c r="B49" s="26" t="s">
        <v>91</v>
      </c>
      <c r="C49" s="223" t="s">
        <v>199</v>
      </c>
      <c r="D49" s="223"/>
      <c r="E49" s="223"/>
      <c r="F49" s="223"/>
      <c r="G49" s="223"/>
      <c r="H49" s="223"/>
      <c r="I49" s="224"/>
    </row>
    <row r="50" spans="1:10" ht="15" thickBot="1" x14ac:dyDescent="0.4">
      <c r="B50" s="27" t="s">
        <v>92</v>
      </c>
      <c r="C50" s="225" t="s">
        <v>194</v>
      </c>
      <c r="D50" s="225"/>
      <c r="E50" s="225"/>
      <c r="F50" s="225"/>
      <c r="G50" s="225"/>
      <c r="H50" s="225"/>
      <c r="I50" s="226"/>
    </row>
    <row r="51" spans="1:10" x14ac:dyDescent="0.35">
      <c r="B51" s="67" t="s">
        <v>93</v>
      </c>
      <c r="C51" s="30" t="s">
        <v>195</v>
      </c>
      <c r="D51" s="31" t="s">
        <v>45</v>
      </c>
      <c r="E51" s="32"/>
      <c r="F51" s="32"/>
      <c r="G51" s="40">
        <f>F51*$I$12</f>
        <v>0</v>
      </c>
      <c r="H51" s="41">
        <f>E51*F51</f>
        <v>0</v>
      </c>
      <c r="I51" s="42">
        <f>E51*G51</f>
        <v>0</v>
      </c>
    </row>
    <row r="52" spans="1:10" ht="15" thickBot="1" x14ac:dyDescent="0.4">
      <c r="B52" s="45" t="s">
        <v>94</v>
      </c>
      <c r="C52" s="46" t="s">
        <v>196</v>
      </c>
      <c r="D52" s="91" t="s">
        <v>45</v>
      </c>
      <c r="E52" s="47"/>
      <c r="F52" s="47"/>
      <c r="G52" s="48">
        <f>F52*$I$12</f>
        <v>0</v>
      </c>
      <c r="H52" s="49">
        <f>E52*F52</f>
        <v>0</v>
      </c>
      <c r="I52" s="50">
        <f>E52*G52</f>
        <v>0</v>
      </c>
    </row>
    <row r="53" spans="1:10" ht="15" thickBot="1" x14ac:dyDescent="0.4">
      <c r="B53" s="27" t="s">
        <v>95</v>
      </c>
      <c r="C53" s="225" t="s">
        <v>197</v>
      </c>
      <c r="D53" s="225"/>
      <c r="E53" s="225"/>
      <c r="F53" s="225"/>
      <c r="G53" s="225"/>
      <c r="H53" s="225"/>
      <c r="I53" s="226"/>
    </row>
    <row r="54" spans="1:10" x14ac:dyDescent="0.35">
      <c r="B54" s="92" t="s">
        <v>96</v>
      </c>
      <c r="C54" s="93" t="s">
        <v>97</v>
      </c>
      <c r="D54" s="54" t="s">
        <v>45</v>
      </c>
      <c r="E54" s="55"/>
      <c r="F54" s="55"/>
      <c r="G54" s="56">
        <f>F54*$I$12</f>
        <v>0</v>
      </c>
      <c r="H54" s="57">
        <f>E54*F54</f>
        <v>0</v>
      </c>
      <c r="I54" s="58">
        <f>E54*G54</f>
        <v>0</v>
      </c>
    </row>
    <row r="55" spans="1:10" x14ac:dyDescent="0.35">
      <c r="B55" s="92" t="s">
        <v>98</v>
      </c>
      <c r="C55" s="94" t="s">
        <v>99</v>
      </c>
      <c r="D55" s="70" t="s">
        <v>45</v>
      </c>
      <c r="E55" s="39"/>
      <c r="F55" s="39"/>
      <c r="G55" s="40">
        <f>F55*$I$12</f>
        <v>0</v>
      </c>
      <c r="H55" s="41">
        <f>E55*F55</f>
        <v>0</v>
      </c>
      <c r="I55" s="42">
        <f>E55*G55</f>
        <v>0</v>
      </c>
    </row>
    <row r="56" spans="1:10" x14ac:dyDescent="0.35">
      <c r="B56" s="92" t="s">
        <v>100</v>
      </c>
      <c r="C56" s="94" t="s">
        <v>101</v>
      </c>
      <c r="D56" s="70" t="s">
        <v>45</v>
      </c>
      <c r="E56" s="39"/>
      <c r="F56" s="39"/>
      <c r="G56" s="40">
        <f>F56*$I$12</f>
        <v>0</v>
      </c>
      <c r="H56" s="41">
        <f>E56*F56</f>
        <v>0</v>
      </c>
      <c r="I56" s="42">
        <f>E56*G56</f>
        <v>0</v>
      </c>
    </row>
    <row r="57" spans="1:10" x14ac:dyDescent="0.35">
      <c r="B57" s="92" t="s">
        <v>102</v>
      </c>
      <c r="C57" s="94" t="s">
        <v>103</v>
      </c>
      <c r="D57" s="70" t="s">
        <v>45</v>
      </c>
      <c r="E57" s="39"/>
      <c r="F57" s="39"/>
      <c r="G57" s="40">
        <f>F57*$I$12</f>
        <v>0</v>
      </c>
      <c r="H57" s="41">
        <f>E57*F57</f>
        <v>0</v>
      </c>
      <c r="I57" s="42">
        <f>E57*G57</f>
        <v>0</v>
      </c>
    </row>
    <row r="58" spans="1:10" ht="15" thickBot="1" x14ac:dyDescent="0.4">
      <c r="B58" s="95" t="s">
        <v>104</v>
      </c>
      <c r="C58" s="94" t="s">
        <v>105</v>
      </c>
      <c r="D58" s="61" t="s">
        <v>45</v>
      </c>
      <c r="E58" s="62"/>
      <c r="F58" s="62"/>
      <c r="G58" s="63">
        <f>F58*$I$12</f>
        <v>0</v>
      </c>
      <c r="H58" s="64">
        <f>E58*F58</f>
        <v>0</v>
      </c>
      <c r="I58" s="65">
        <f>E58*G58</f>
        <v>0</v>
      </c>
    </row>
    <row r="59" spans="1:10" ht="15" thickBot="1" x14ac:dyDescent="0.4">
      <c r="B59" s="27" t="s">
        <v>106</v>
      </c>
      <c r="C59" s="225" t="s">
        <v>198</v>
      </c>
      <c r="D59" s="225"/>
      <c r="E59" s="225"/>
      <c r="F59" s="225"/>
      <c r="G59" s="225"/>
      <c r="H59" s="225"/>
      <c r="I59" s="226"/>
    </row>
    <row r="60" spans="1:10" x14ac:dyDescent="0.35">
      <c r="B60" s="36" t="s">
        <v>107</v>
      </c>
      <c r="C60" s="68" t="s">
        <v>97</v>
      </c>
      <c r="D60" s="54" t="s">
        <v>45</v>
      </c>
      <c r="E60" s="55"/>
      <c r="F60" s="55"/>
      <c r="G60" s="56">
        <f>F60*$I$12</f>
        <v>0</v>
      </c>
      <c r="H60" s="57">
        <f>E60*F60</f>
        <v>0</v>
      </c>
      <c r="I60" s="58">
        <f>E60*G60</f>
        <v>0</v>
      </c>
    </row>
    <row r="61" spans="1:10" ht="15" thickBot="1" x14ac:dyDescent="0.4">
      <c r="B61" s="79" t="s">
        <v>108</v>
      </c>
      <c r="C61" s="80" t="s">
        <v>101</v>
      </c>
      <c r="D61" s="61" t="s">
        <v>45</v>
      </c>
      <c r="E61" s="62"/>
      <c r="F61" s="62"/>
      <c r="G61" s="63">
        <f>F61*$I$12</f>
        <v>0</v>
      </c>
      <c r="H61" s="64">
        <f>E61*F61</f>
        <v>0</v>
      </c>
      <c r="I61" s="65">
        <f>E61*G61</f>
        <v>0</v>
      </c>
    </row>
    <row r="62" spans="1:10" ht="15" customHeight="1" thickBot="1" x14ac:dyDescent="0.4">
      <c r="B62" s="26" t="s">
        <v>109</v>
      </c>
      <c r="C62" s="241" t="s">
        <v>110</v>
      </c>
      <c r="D62" s="223"/>
      <c r="E62" s="223"/>
      <c r="F62" s="223"/>
      <c r="G62" s="223"/>
      <c r="H62" s="223"/>
      <c r="I62" s="224"/>
    </row>
    <row r="63" spans="1:10" ht="15" customHeight="1" x14ac:dyDescent="0.35">
      <c r="A63" s="4"/>
      <c r="B63" s="52" t="s">
        <v>111</v>
      </c>
      <c r="C63" s="53" t="s">
        <v>112</v>
      </c>
      <c r="D63" s="54" t="s">
        <v>71</v>
      </c>
      <c r="E63" s="96"/>
      <c r="F63" s="96"/>
      <c r="G63" s="56">
        <f t="shared" ref="G63:G66" si="5">F63*$I$12</f>
        <v>0</v>
      </c>
      <c r="H63" s="57">
        <f t="shared" ref="H63:H66" si="6">E63*F63</f>
        <v>0</v>
      </c>
      <c r="I63" s="58">
        <f t="shared" ref="I63:I66" si="7">E63*G63</f>
        <v>0</v>
      </c>
      <c r="J63" s="4"/>
    </row>
    <row r="64" spans="1:10" ht="15" customHeight="1" x14ac:dyDescent="0.35">
      <c r="A64" s="4"/>
      <c r="B64" s="36" t="s">
        <v>113</v>
      </c>
      <c r="C64" s="69" t="s">
        <v>114</v>
      </c>
      <c r="D64" s="70" t="s">
        <v>71</v>
      </c>
      <c r="E64" s="71"/>
      <c r="F64" s="71"/>
      <c r="G64" s="40">
        <f t="shared" si="5"/>
        <v>0</v>
      </c>
      <c r="H64" s="41">
        <f t="shared" si="6"/>
        <v>0</v>
      </c>
      <c r="I64" s="42">
        <f t="shared" si="7"/>
        <v>0</v>
      </c>
      <c r="J64" s="4"/>
    </row>
    <row r="65" spans="1:12" ht="15" customHeight="1" x14ac:dyDescent="0.35">
      <c r="A65" s="4"/>
      <c r="B65" s="36" t="s">
        <v>115</v>
      </c>
      <c r="C65" s="69" t="s">
        <v>116</v>
      </c>
      <c r="D65" s="70" t="s">
        <v>71</v>
      </c>
      <c r="E65" s="71"/>
      <c r="F65" s="71"/>
      <c r="G65" s="40">
        <f t="shared" si="5"/>
        <v>0</v>
      </c>
      <c r="H65" s="41">
        <f t="shared" si="6"/>
        <v>0</v>
      </c>
      <c r="I65" s="42">
        <f t="shared" si="7"/>
        <v>0</v>
      </c>
      <c r="J65" s="4"/>
    </row>
    <row r="66" spans="1:12" ht="15" customHeight="1" thickBot="1" x14ac:dyDescent="0.4">
      <c r="A66" s="4"/>
      <c r="B66" s="97" t="s">
        <v>117</v>
      </c>
      <c r="C66" s="98" t="s">
        <v>118</v>
      </c>
      <c r="D66" s="61" t="s">
        <v>45</v>
      </c>
      <c r="E66" s="99"/>
      <c r="F66" s="99"/>
      <c r="G66" s="63">
        <f t="shared" si="5"/>
        <v>0</v>
      </c>
      <c r="H66" s="64">
        <f t="shared" si="6"/>
        <v>0</v>
      </c>
      <c r="I66" s="65">
        <f t="shared" si="7"/>
        <v>0</v>
      </c>
      <c r="J66" s="4"/>
    </row>
    <row r="67" spans="1:12" ht="15" customHeight="1" thickBot="1" x14ac:dyDescent="0.4">
      <c r="B67" s="229" t="s">
        <v>119</v>
      </c>
      <c r="C67" s="230"/>
      <c r="D67" s="231"/>
      <c r="E67" s="231"/>
      <c r="F67" s="231"/>
      <c r="G67" s="178"/>
      <c r="H67" s="100">
        <f>H22+H23+H24+H25+H26+H27+H28+H30+H31+H33+H34+H35+H38+H39+H41+H43+H44+H45+H47+H48+H51+H52+H54+H55+H56+H57+H58+H60+H61+H63+H64+H65+H66</f>
        <v>0</v>
      </c>
      <c r="I67" s="101">
        <f>I22+I23+I24+I25+I26+I27+I28+I30+I31+I33+I34+I35+I38+I39+I41+I43+I44+I45+I47+I48+I51+I52+I54+I55+I56+I57+I58+I60+I61+I63+I64+I65+I66</f>
        <v>0</v>
      </c>
    </row>
    <row r="68" spans="1:12" ht="15" thickBot="1" x14ac:dyDescent="0.4">
      <c r="B68" s="102"/>
      <c r="C68" s="103"/>
      <c r="D68" s="104"/>
      <c r="E68" s="105"/>
      <c r="F68" s="105"/>
      <c r="G68" s="106"/>
      <c r="H68" s="107"/>
      <c r="I68" s="107"/>
    </row>
    <row r="69" spans="1:12" ht="15.75" customHeight="1" thickBot="1" x14ac:dyDescent="0.4">
      <c r="B69" s="25" t="s">
        <v>120</v>
      </c>
      <c r="C69" s="220" t="s">
        <v>121</v>
      </c>
      <c r="D69" s="221"/>
      <c r="E69" s="221"/>
      <c r="F69" s="221"/>
      <c r="G69" s="221"/>
      <c r="H69" s="221"/>
      <c r="I69" s="222"/>
    </row>
    <row r="70" spans="1:12" ht="15.75" customHeight="1" thickBot="1" x14ac:dyDescent="0.4">
      <c r="B70" s="26" t="s">
        <v>122</v>
      </c>
      <c r="C70" s="241" t="s">
        <v>123</v>
      </c>
      <c r="D70" s="223"/>
      <c r="E70" s="223"/>
      <c r="F70" s="223"/>
      <c r="G70" s="223"/>
      <c r="H70" s="223"/>
      <c r="I70" s="224"/>
    </row>
    <row r="71" spans="1:12" ht="15.75" customHeight="1" thickBot="1" x14ac:dyDescent="0.4">
      <c r="B71" s="27" t="s">
        <v>124</v>
      </c>
      <c r="C71" s="225" t="s">
        <v>125</v>
      </c>
      <c r="D71" s="225"/>
      <c r="E71" s="225"/>
      <c r="F71" s="225"/>
      <c r="G71" s="225"/>
      <c r="H71" s="225"/>
      <c r="I71" s="226"/>
    </row>
    <row r="72" spans="1:12" ht="15" thickBot="1" x14ac:dyDescent="0.4">
      <c r="B72" s="82" t="s">
        <v>126</v>
      </c>
      <c r="C72" s="238" t="s">
        <v>127</v>
      </c>
      <c r="D72" s="239"/>
      <c r="E72" s="239"/>
      <c r="F72" s="239"/>
      <c r="G72" s="239"/>
      <c r="H72" s="239"/>
      <c r="I72" s="240"/>
      <c r="L72" s="172"/>
    </row>
    <row r="73" spans="1:12" x14ac:dyDescent="0.35">
      <c r="B73" s="109" t="s">
        <v>128</v>
      </c>
      <c r="C73" s="29" t="s">
        <v>129</v>
      </c>
      <c r="D73" s="110" t="s">
        <v>45</v>
      </c>
      <c r="E73" s="111"/>
      <c r="F73" s="111"/>
      <c r="G73" s="33">
        <f>F73*$I$12</f>
        <v>0</v>
      </c>
      <c r="H73" s="34">
        <f>E73*F73</f>
        <v>0</v>
      </c>
      <c r="I73" s="35">
        <f>E73*G73</f>
        <v>0</v>
      </c>
      <c r="L73" s="172"/>
    </row>
    <row r="74" spans="1:12" ht="17" thickBot="1" x14ac:dyDescent="0.4">
      <c r="B74" s="112" t="s">
        <v>130</v>
      </c>
      <c r="C74" s="79" t="s">
        <v>131</v>
      </c>
      <c r="D74" s="61" t="s">
        <v>33</v>
      </c>
      <c r="E74" s="113"/>
      <c r="F74" s="113"/>
      <c r="G74" s="114">
        <f t="shared" ref="G74:G89" si="8">F74*$I$12</f>
        <v>0</v>
      </c>
      <c r="H74" s="115">
        <f t="shared" ref="H74:H89" si="9">E74*F74</f>
        <v>0</v>
      </c>
      <c r="I74" s="116">
        <f t="shared" ref="I74:I89" si="10">E74*G74</f>
        <v>0</v>
      </c>
      <c r="L74" s="172"/>
    </row>
    <row r="75" spans="1:12" ht="15" thickBot="1" x14ac:dyDescent="0.4">
      <c r="B75" s="82" t="s">
        <v>132</v>
      </c>
      <c r="C75" s="238" t="s">
        <v>183</v>
      </c>
      <c r="D75" s="239"/>
      <c r="E75" s="239"/>
      <c r="F75" s="239"/>
      <c r="G75" s="239"/>
      <c r="H75" s="239"/>
      <c r="I75" s="240"/>
    </row>
    <row r="76" spans="1:12" ht="16.5" x14ac:dyDescent="0.35">
      <c r="B76" s="109" t="s">
        <v>133</v>
      </c>
      <c r="C76" s="29" t="s">
        <v>134</v>
      </c>
      <c r="D76" s="54" t="s">
        <v>42</v>
      </c>
      <c r="E76" s="111"/>
      <c r="F76" s="111"/>
      <c r="G76" s="33">
        <f t="shared" si="8"/>
        <v>0</v>
      </c>
      <c r="H76" s="34">
        <f t="shared" ref="H76:H77" si="11">E76*F76</f>
        <v>0</v>
      </c>
      <c r="I76" s="35">
        <f t="shared" ref="I76:I77" si="12">E76*G76</f>
        <v>0</v>
      </c>
    </row>
    <row r="77" spans="1:12" ht="15" thickBot="1" x14ac:dyDescent="0.4">
      <c r="B77" s="112" t="s">
        <v>135</v>
      </c>
      <c r="C77" s="79" t="s">
        <v>182</v>
      </c>
      <c r="D77" s="117" t="s">
        <v>45</v>
      </c>
      <c r="E77" s="118"/>
      <c r="F77" s="118"/>
      <c r="G77" s="114">
        <f t="shared" si="8"/>
        <v>0</v>
      </c>
      <c r="H77" s="115">
        <f t="shared" si="11"/>
        <v>0</v>
      </c>
      <c r="I77" s="116">
        <f t="shared" si="12"/>
        <v>0</v>
      </c>
    </row>
    <row r="78" spans="1:12" ht="15" thickBot="1" x14ac:dyDescent="0.4">
      <c r="B78" s="82" t="s">
        <v>136</v>
      </c>
      <c r="C78" s="238" t="s">
        <v>137</v>
      </c>
      <c r="D78" s="239"/>
      <c r="E78" s="239"/>
      <c r="F78" s="239"/>
      <c r="G78" s="239"/>
      <c r="H78" s="239"/>
      <c r="I78" s="240"/>
    </row>
    <row r="79" spans="1:12" x14ac:dyDescent="0.35">
      <c r="B79" s="109" t="s">
        <v>138</v>
      </c>
      <c r="C79" s="29" t="s">
        <v>139</v>
      </c>
      <c r="D79" s="110" t="s">
        <v>45</v>
      </c>
      <c r="E79" s="111"/>
      <c r="F79" s="111"/>
      <c r="G79" s="33">
        <f t="shared" si="8"/>
        <v>0</v>
      </c>
      <c r="H79" s="34">
        <f t="shared" si="9"/>
        <v>0</v>
      </c>
      <c r="I79" s="35">
        <f t="shared" si="10"/>
        <v>0</v>
      </c>
    </row>
    <row r="80" spans="1:12" x14ac:dyDescent="0.35">
      <c r="B80" s="119" t="s">
        <v>140</v>
      </c>
      <c r="C80" s="36" t="s">
        <v>141</v>
      </c>
      <c r="D80" s="120" t="s">
        <v>45</v>
      </c>
      <c r="E80" s="121"/>
      <c r="F80" s="121"/>
      <c r="G80" s="33">
        <f t="shared" si="8"/>
        <v>0</v>
      </c>
      <c r="H80" s="34">
        <f t="shared" si="9"/>
        <v>0</v>
      </c>
      <c r="I80" s="35">
        <f t="shared" si="10"/>
        <v>0</v>
      </c>
    </row>
    <row r="81" spans="2:10" x14ac:dyDescent="0.35">
      <c r="B81" s="119" t="s">
        <v>142</v>
      </c>
      <c r="C81" s="36" t="s">
        <v>143</v>
      </c>
      <c r="D81" s="120" t="s">
        <v>45</v>
      </c>
      <c r="E81" s="121"/>
      <c r="F81" s="121"/>
      <c r="G81" s="33">
        <f t="shared" si="8"/>
        <v>0</v>
      </c>
      <c r="H81" s="34">
        <f t="shared" si="9"/>
        <v>0</v>
      </c>
      <c r="I81" s="35">
        <f t="shared" si="10"/>
        <v>0</v>
      </c>
    </row>
    <row r="82" spans="2:10" x14ac:dyDescent="0.35">
      <c r="B82" s="119" t="s">
        <v>144</v>
      </c>
      <c r="C82" s="36" t="s">
        <v>145</v>
      </c>
      <c r="D82" s="120" t="s">
        <v>45</v>
      </c>
      <c r="E82" s="121"/>
      <c r="F82" s="121"/>
      <c r="G82" s="33">
        <f t="shared" si="8"/>
        <v>0</v>
      </c>
      <c r="H82" s="34">
        <f t="shared" si="9"/>
        <v>0</v>
      </c>
      <c r="I82" s="35">
        <f t="shared" si="10"/>
        <v>0</v>
      </c>
    </row>
    <row r="83" spans="2:10" x14ac:dyDescent="0.35">
      <c r="B83" s="119" t="s">
        <v>146</v>
      </c>
      <c r="C83" s="36" t="s">
        <v>147</v>
      </c>
      <c r="D83" s="38" t="s">
        <v>45</v>
      </c>
      <c r="E83" s="121"/>
      <c r="F83" s="121"/>
      <c r="G83" s="33">
        <f t="shared" si="8"/>
        <v>0</v>
      </c>
      <c r="H83" s="34">
        <f t="shared" si="9"/>
        <v>0</v>
      </c>
      <c r="I83" s="35">
        <f t="shared" si="10"/>
        <v>0</v>
      </c>
    </row>
    <row r="84" spans="2:10" x14ac:dyDescent="0.35">
      <c r="B84" s="119" t="s">
        <v>148</v>
      </c>
      <c r="C84" s="36" t="s">
        <v>149</v>
      </c>
      <c r="D84" s="120" t="s">
        <v>45</v>
      </c>
      <c r="E84" s="121"/>
      <c r="F84" s="121"/>
      <c r="G84" s="33">
        <f t="shared" si="8"/>
        <v>0</v>
      </c>
      <c r="H84" s="34">
        <f t="shared" si="9"/>
        <v>0</v>
      </c>
      <c r="I84" s="35">
        <f t="shared" si="10"/>
        <v>0</v>
      </c>
    </row>
    <row r="85" spans="2:10" x14ac:dyDescent="0.35">
      <c r="B85" s="119" t="s">
        <v>150</v>
      </c>
      <c r="C85" s="36" t="s">
        <v>151</v>
      </c>
      <c r="D85" s="120" t="s">
        <v>45</v>
      </c>
      <c r="E85" s="121"/>
      <c r="F85" s="121"/>
      <c r="G85" s="33">
        <f t="shared" si="8"/>
        <v>0</v>
      </c>
      <c r="H85" s="34">
        <f t="shared" si="9"/>
        <v>0</v>
      </c>
      <c r="I85" s="35">
        <f t="shared" si="10"/>
        <v>0</v>
      </c>
    </row>
    <row r="86" spans="2:10" ht="15" thickBot="1" x14ac:dyDescent="0.4">
      <c r="B86" s="112" t="s">
        <v>152</v>
      </c>
      <c r="C86" s="122" t="s">
        <v>153</v>
      </c>
      <c r="D86" s="117" t="s">
        <v>45</v>
      </c>
      <c r="E86" s="118"/>
      <c r="F86" s="118"/>
      <c r="G86" s="114">
        <f t="shared" si="8"/>
        <v>0</v>
      </c>
      <c r="H86" s="115">
        <f t="shared" si="9"/>
        <v>0</v>
      </c>
      <c r="I86" s="116">
        <f t="shared" si="10"/>
        <v>0</v>
      </c>
    </row>
    <row r="87" spans="2:10" ht="15" thickBot="1" x14ac:dyDescent="0.4">
      <c r="B87" s="123" t="s">
        <v>154</v>
      </c>
      <c r="C87" s="245" t="s">
        <v>155</v>
      </c>
      <c r="D87" s="246"/>
      <c r="E87" s="246"/>
      <c r="F87" s="246"/>
      <c r="G87" s="246"/>
      <c r="H87" s="246"/>
      <c r="I87" s="247"/>
    </row>
    <row r="88" spans="2:10" x14ac:dyDescent="0.35">
      <c r="B88" s="124" t="s">
        <v>156</v>
      </c>
      <c r="C88" s="125" t="s">
        <v>157</v>
      </c>
      <c r="D88" s="110" t="s">
        <v>45</v>
      </c>
      <c r="E88" s="111"/>
      <c r="F88" s="111"/>
      <c r="G88" s="33">
        <f t="shared" si="8"/>
        <v>0</v>
      </c>
      <c r="H88" s="34">
        <f t="shared" si="9"/>
        <v>0</v>
      </c>
      <c r="I88" s="35">
        <f t="shared" si="10"/>
        <v>0</v>
      </c>
    </row>
    <row r="89" spans="2:10" ht="15" thickBot="1" x14ac:dyDescent="0.4">
      <c r="B89" s="126" t="s">
        <v>158</v>
      </c>
      <c r="C89" s="97" t="s">
        <v>159</v>
      </c>
      <c r="D89" s="120" t="s">
        <v>45</v>
      </c>
      <c r="E89" s="121"/>
      <c r="F89" s="121"/>
      <c r="G89" s="33">
        <f t="shared" si="8"/>
        <v>0</v>
      </c>
      <c r="H89" s="34">
        <f t="shared" si="9"/>
        <v>0</v>
      </c>
      <c r="I89" s="35">
        <f t="shared" si="10"/>
        <v>0</v>
      </c>
    </row>
    <row r="90" spans="2:10" ht="15.75" customHeight="1" thickBot="1" x14ac:dyDescent="0.4">
      <c r="B90" s="27" t="s">
        <v>160</v>
      </c>
      <c r="C90" s="225" t="s">
        <v>161</v>
      </c>
      <c r="D90" s="225"/>
      <c r="E90" s="225"/>
      <c r="F90" s="225"/>
      <c r="G90" s="225"/>
      <c r="H90" s="225"/>
      <c r="I90" s="226"/>
    </row>
    <row r="91" spans="2:10" ht="15.75" customHeight="1" x14ac:dyDescent="0.35">
      <c r="B91" s="127" t="s">
        <v>162</v>
      </c>
      <c r="C91" s="128" t="s">
        <v>163</v>
      </c>
      <c r="D91" s="129" t="s">
        <v>164</v>
      </c>
      <c r="E91" s="130"/>
      <c r="F91" s="131"/>
      <c r="G91" s="56">
        <f>F91*$I$12</f>
        <v>0</v>
      </c>
      <c r="H91" s="57">
        <f>E91*F91</f>
        <v>0</v>
      </c>
      <c r="I91" s="58">
        <f>E91*G91</f>
        <v>0</v>
      </c>
    </row>
    <row r="92" spans="2:10" ht="15.75" customHeight="1" thickBot="1" x14ac:dyDescent="0.4">
      <c r="B92" s="132" t="s">
        <v>165</v>
      </c>
      <c r="C92" s="133" t="s">
        <v>166</v>
      </c>
      <c r="D92" s="134" t="s">
        <v>42</v>
      </c>
      <c r="E92" s="135"/>
      <c r="F92" s="136"/>
      <c r="G92" s="63">
        <f>F92*$I$12</f>
        <v>0</v>
      </c>
      <c r="H92" s="64">
        <f>E92*F92</f>
        <v>0</v>
      </c>
      <c r="I92" s="65">
        <f>E92*G92</f>
        <v>0</v>
      </c>
    </row>
    <row r="93" spans="2:10" ht="15.75" customHeight="1" thickBot="1" x14ac:dyDescent="0.4">
      <c r="B93" s="26" t="s">
        <v>167</v>
      </c>
      <c r="C93" s="241" t="s">
        <v>168</v>
      </c>
      <c r="D93" s="223"/>
      <c r="E93" s="223"/>
      <c r="F93" s="223"/>
      <c r="G93" s="223"/>
      <c r="H93" s="223"/>
      <c r="I93" s="224"/>
      <c r="J93" s="137"/>
    </row>
    <row r="94" spans="2:10" ht="16.5" x14ac:dyDescent="0.35">
      <c r="B94" s="138" t="s">
        <v>169</v>
      </c>
      <c r="C94" s="139" t="s">
        <v>170</v>
      </c>
      <c r="D94" s="129" t="s">
        <v>164</v>
      </c>
      <c r="E94" s="140"/>
      <c r="F94" s="118"/>
      <c r="G94" s="141">
        <f>F94*$I$12</f>
        <v>0</v>
      </c>
      <c r="H94" s="142">
        <f>E94*F94</f>
        <v>0</v>
      </c>
      <c r="I94" s="42">
        <f>E94*G94</f>
        <v>0</v>
      </c>
    </row>
    <row r="95" spans="2:10" ht="15.75" customHeight="1" x14ac:dyDescent="0.35">
      <c r="B95" s="138" t="s">
        <v>171</v>
      </c>
      <c r="C95" s="143" t="s">
        <v>172</v>
      </c>
      <c r="D95" s="38" t="s">
        <v>33</v>
      </c>
      <c r="E95" s="144"/>
      <c r="F95" s="118"/>
      <c r="G95" s="141">
        <f>F95*$I$12</f>
        <v>0</v>
      </c>
      <c r="H95" s="142">
        <f>E95*F95</f>
        <v>0</v>
      </c>
      <c r="I95" s="42">
        <f>E95*G95</f>
        <v>0</v>
      </c>
      <c r="J95" s="137"/>
    </row>
    <row r="96" spans="2:10" ht="15.75" customHeight="1" thickBot="1" x14ac:dyDescent="0.4">
      <c r="B96" s="145" t="s">
        <v>173</v>
      </c>
      <c r="C96" s="146" t="s">
        <v>174</v>
      </c>
      <c r="D96" s="134" t="s">
        <v>42</v>
      </c>
      <c r="E96" s="144"/>
      <c r="F96" s="118"/>
      <c r="G96" s="141">
        <f>F96*$I$12</f>
        <v>0</v>
      </c>
      <c r="H96" s="142">
        <f>E96*F96</f>
        <v>0</v>
      </c>
      <c r="I96" s="42">
        <f>E96*G96</f>
        <v>0</v>
      </c>
      <c r="J96" s="137"/>
    </row>
    <row r="97" spans="2:9" ht="15.75" customHeight="1" thickBot="1" x14ac:dyDescent="0.4">
      <c r="B97" s="248" t="s">
        <v>175</v>
      </c>
      <c r="C97" s="249"/>
      <c r="D97" s="249"/>
      <c r="E97" s="249"/>
      <c r="F97" s="249"/>
      <c r="G97" s="250"/>
      <c r="H97" s="147">
        <f>H73+H74+H76+H77+H79+H80+H81+H82+H83+H84+H85+H86+H88+H89+H91+H92+H94+H95+H96</f>
        <v>0</v>
      </c>
      <c r="I97" s="148">
        <f>I73+I74+I76+I77+I79+I80+I81+I82+I83+I84+I85+I86+I88+I89+I91+I92+I94+I95+I96</f>
        <v>0</v>
      </c>
    </row>
    <row r="98" spans="2:9" ht="15.75" customHeight="1" thickBot="1" x14ac:dyDescent="0.4">
      <c r="B98" s="251"/>
      <c r="C98" s="251"/>
      <c r="D98" s="251"/>
      <c r="E98" s="251"/>
      <c r="F98" s="251"/>
      <c r="G98" s="251"/>
      <c r="H98" s="251"/>
      <c r="I98" s="251"/>
    </row>
    <row r="99" spans="2:9" ht="15.75" customHeight="1" thickBot="1" x14ac:dyDescent="0.4">
      <c r="B99" s="242" t="s">
        <v>176</v>
      </c>
      <c r="C99" s="243"/>
      <c r="D99" s="243"/>
      <c r="E99" s="243"/>
      <c r="F99" s="243"/>
      <c r="G99" s="244"/>
      <c r="H99" s="149">
        <f>H67+H97</f>
        <v>0</v>
      </c>
      <c r="I99" s="150">
        <f>I67+I97</f>
        <v>0</v>
      </c>
    </row>
    <row r="100" spans="2:9" ht="15.75" customHeight="1" x14ac:dyDescent="0.35">
      <c r="B100" s="252" t="s">
        <v>177</v>
      </c>
      <c r="C100" s="253"/>
      <c r="D100" s="253"/>
      <c r="E100" s="253"/>
      <c r="F100" s="254"/>
      <c r="G100" s="151"/>
      <c r="H100" s="152">
        <f>H99*G100</f>
        <v>0</v>
      </c>
      <c r="I100" s="153">
        <f>I99*G100</f>
        <v>0</v>
      </c>
    </row>
    <row r="101" spans="2:9" ht="15.75" customHeight="1" thickBot="1" x14ac:dyDescent="0.4">
      <c r="B101" s="255" t="s">
        <v>178</v>
      </c>
      <c r="C101" s="256"/>
      <c r="D101" s="256"/>
      <c r="E101" s="256"/>
      <c r="F101" s="257"/>
      <c r="G101" s="154"/>
      <c r="H101" s="155">
        <f>H99*G101</f>
        <v>0</v>
      </c>
      <c r="I101" s="156">
        <f>I99*G101</f>
        <v>0</v>
      </c>
    </row>
    <row r="102" spans="2:9" ht="15.75" customHeight="1" thickBot="1" x14ac:dyDescent="0.4">
      <c r="B102" s="242" t="s">
        <v>179</v>
      </c>
      <c r="C102" s="243"/>
      <c r="D102" s="243"/>
      <c r="E102" s="243"/>
      <c r="F102" s="243"/>
      <c r="G102" s="244"/>
      <c r="H102" s="157">
        <f>H99+H100+H101</f>
        <v>0</v>
      </c>
      <c r="I102" s="150">
        <f>I99+I100+I101</f>
        <v>0</v>
      </c>
    </row>
    <row r="103" spans="2:9" ht="15.75" customHeight="1" thickBot="1" x14ac:dyDescent="0.4">
      <c r="B103" s="258" t="s">
        <v>180</v>
      </c>
      <c r="C103" s="259"/>
      <c r="D103" s="259"/>
      <c r="E103" s="259"/>
      <c r="F103" s="260"/>
      <c r="G103" s="158"/>
      <c r="H103" s="157">
        <f>H102*G103</f>
        <v>0</v>
      </c>
      <c r="I103" s="159">
        <f>I102*G103</f>
        <v>0</v>
      </c>
    </row>
    <row r="104" spans="2:9" ht="15.75" customHeight="1" thickBot="1" x14ac:dyDescent="0.4">
      <c r="B104" s="242" t="s">
        <v>181</v>
      </c>
      <c r="C104" s="243"/>
      <c r="D104" s="243"/>
      <c r="E104" s="243"/>
      <c r="F104" s="243"/>
      <c r="G104" s="244"/>
      <c r="H104" s="160">
        <f>H102+H103</f>
        <v>0</v>
      </c>
      <c r="I104" s="161">
        <f>I102+I103</f>
        <v>0</v>
      </c>
    </row>
    <row r="105" spans="2:9" s="1" customFormat="1" x14ac:dyDescent="0.35">
      <c r="B105" s="2"/>
      <c r="E105" s="3"/>
      <c r="F105" s="3"/>
      <c r="G105" s="3"/>
    </row>
  </sheetData>
  <mergeCells count="55">
    <mergeCell ref="B2:C6"/>
    <mergeCell ref="D2:G6"/>
    <mergeCell ref="H2:I6"/>
    <mergeCell ref="B7:C7"/>
    <mergeCell ref="D7:G7"/>
    <mergeCell ref="H7:I7"/>
    <mergeCell ref="B17:I17"/>
    <mergeCell ref="B8:C8"/>
    <mergeCell ref="D8:G8"/>
    <mergeCell ref="H8:I11"/>
    <mergeCell ref="B9:C9"/>
    <mergeCell ref="D9:G9"/>
    <mergeCell ref="B10:C10"/>
    <mergeCell ref="D10:G10"/>
    <mergeCell ref="B11:C11"/>
    <mergeCell ref="D11:G11"/>
    <mergeCell ref="B12:C12"/>
    <mergeCell ref="D12:G12"/>
    <mergeCell ref="B13:C13"/>
    <mergeCell ref="D13:G13"/>
    <mergeCell ref="B15:I15"/>
    <mergeCell ref="C49:I49"/>
    <mergeCell ref="C18:I18"/>
    <mergeCell ref="C19:I19"/>
    <mergeCell ref="C20:I20"/>
    <mergeCell ref="C21:I21"/>
    <mergeCell ref="C29:I29"/>
    <mergeCell ref="C32:I32"/>
    <mergeCell ref="C36:I36"/>
    <mergeCell ref="C37:I37"/>
    <mergeCell ref="C40:I40"/>
    <mergeCell ref="C42:I42"/>
    <mergeCell ref="C46:I46"/>
    <mergeCell ref="C87:I87"/>
    <mergeCell ref="C50:I50"/>
    <mergeCell ref="C53:I53"/>
    <mergeCell ref="C59:I59"/>
    <mergeCell ref="C62:I62"/>
    <mergeCell ref="B67:G67"/>
    <mergeCell ref="C69:I69"/>
    <mergeCell ref="C70:I70"/>
    <mergeCell ref="C71:I71"/>
    <mergeCell ref="C72:I72"/>
    <mergeCell ref="C75:I75"/>
    <mergeCell ref="C78:I78"/>
    <mergeCell ref="B101:F101"/>
    <mergeCell ref="B102:G102"/>
    <mergeCell ref="B103:F103"/>
    <mergeCell ref="B104:G104"/>
    <mergeCell ref="C90:I90"/>
    <mergeCell ref="C93:I93"/>
    <mergeCell ref="B97:G97"/>
    <mergeCell ref="B98:I98"/>
    <mergeCell ref="B99:G99"/>
    <mergeCell ref="B100:F100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70693-2BAC-4539-856F-8FAAF5BCB058}">
  <dimension ref="A1:Z105"/>
  <sheetViews>
    <sheetView zoomScale="90" zoomScaleNormal="90" workbookViewId="0">
      <selection sqref="A1:XFD1048576"/>
    </sheetView>
  </sheetViews>
  <sheetFormatPr baseColWidth="10" defaultColWidth="11.453125" defaultRowHeight="14.5" x14ac:dyDescent="0.35"/>
  <cols>
    <col min="1" max="1" width="2.81640625" style="1" customWidth="1"/>
    <col min="2" max="2" width="9.26953125" style="162" customWidth="1"/>
    <col min="3" max="3" width="72.54296875" style="4" customWidth="1"/>
    <col min="4" max="4" width="8.26953125" style="4" bestFit="1" customWidth="1"/>
    <col min="5" max="5" width="10.54296875" style="163" bestFit="1" customWidth="1"/>
    <col min="6" max="6" width="22" style="163" bestFit="1" customWidth="1"/>
    <col min="7" max="7" width="20.7265625" style="163" customWidth="1"/>
    <col min="8" max="8" width="19.81640625" style="4" customWidth="1"/>
    <col min="9" max="9" width="17.453125" style="4" bestFit="1" customWidth="1"/>
    <col min="10" max="10" width="4" style="1" customWidth="1"/>
    <col min="11" max="22" width="11.453125" style="1"/>
    <col min="23" max="16384" width="11.453125" style="4"/>
  </cols>
  <sheetData>
    <row r="1" spans="1:22" s="1" customFormat="1" ht="15" thickBot="1" x14ac:dyDescent="0.4">
      <c r="B1" s="2"/>
      <c r="E1" s="3"/>
      <c r="F1" s="3"/>
      <c r="G1" s="3"/>
    </row>
    <row r="2" spans="1:22" ht="14.5" customHeight="1" x14ac:dyDescent="0.35">
      <c r="B2" s="173"/>
      <c r="C2" s="174"/>
      <c r="D2" s="173" t="s">
        <v>200</v>
      </c>
      <c r="E2" s="179"/>
      <c r="F2" s="179"/>
      <c r="G2" s="174"/>
      <c r="H2" s="173"/>
      <c r="I2" s="174"/>
    </row>
    <row r="3" spans="1:22" x14ac:dyDescent="0.35">
      <c r="B3" s="175"/>
      <c r="C3" s="176"/>
      <c r="D3" s="175"/>
      <c r="E3" s="180"/>
      <c r="F3" s="180"/>
      <c r="G3" s="176"/>
      <c r="H3" s="175"/>
      <c r="I3" s="176"/>
    </row>
    <row r="4" spans="1:22" x14ac:dyDescent="0.35">
      <c r="B4" s="175"/>
      <c r="C4" s="176"/>
      <c r="D4" s="175"/>
      <c r="E4" s="180"/>
      <c r="F4" s="180"/>
      <c r="G4" s="176"/>
      <c r="H4" s="175"/>
      <c r="I4" s="176"/>
    </row>
    <row r="5" spans="1:22" x14ac:dyDescent="0.35">
      <c r="B5" s="175"/>
      <c r="C5" s="176"/>
      <c r="D5" s="175"/>
      <c r="E5" s="180"/>
      <c r="F5" s="180"/>
      <c r="G5" s="176"/>
      <c r="H5" s="175"/>
      <c r="I5" s="176"/>
    </row>
    <row r="6" spans="1:22" ht="31.5" customHeight="1" thickBot="1" x14ac:dyDescent="0.4">
      <c r="B6" s="177"/>
      <c r="C6" s="178"/>
      <c r="D6" s="175"/>
      <c r="E6" s="180"/>
      <c r="F6" s="180"/>
      <c r="G6" s="176"/>
      <c r="H6" s="175"/>
      <c r="I6" s="176"/>
    </row>
    <row r="7" spans="1:22" ht="15" thickBot="1" x14ac:dyDescent="0.4">
      <c r="B7" s="181" t="s">
        <v>0</v>
      </c>
      <c r="C7" s="182"/>
      <c r="D7" s="261" t="s">
        <v>190</v>
      </c>
      <c r="E7" s="262"/>
      <c r="F7" s="262"/>
      <c r="G7" s="263"/>
      <c r="H7" s="186" t="s">
        <v>185</v>
      </c>
      <c r="I7" s="187"/>
    </row>
    <row r="8" spans="1:22" ht="15" customHeight="1" x14ac:dyDescent="0.35">
      <c r="B8" s="181" t="s">
        <v>1</v>
      </c>
      <c r="C8" s="182"/>
      <c r="D8" s="264" t="s">
        <v>191</v>
      </c>
      <c r="E8" s="265"/>
      <c r="F8" s="265"/>
      <c r="G8" s="266"/>
      <c r="H8" s="191"/>
      <c r="I8" s="192"/>
    </row>
    <row r="9" spans="1:22" x14ac:dyDescent="0.35">
      <c r="B9" s="181" t="s">
        <v>2</v>
      </c>
      <c r="C9" s="182"/>
      <c r="D9" s="267" t="s">
        <v>192</v>
      </c>
      <c r="E9" s="268"/>
      <c r="F9" s="268"/>
      <c r="G9" s="269"/>
      <c r="H9" s="193"/>
      <c r="I9" s="194"/>
    </row>
    <row r="10" spans="1:22" x14ac:dyDescent="0.35">
      <c r="B10" s="181" t="s">
        <v>186</v>
      </c>
      <c r="C10" s="182"/>
      <c r="D10" s="200" t="s">
        <v>193</v>
      </c>
      <c r="E10" s="201"/>
      <c r="F10" s="201"/>
      <c r="G10" s="202"/>
      <c r="H10" s="193"/>
      <c r="I10" s="194"/>
      <c r="K10" s="9"/>
    </row>
    <row r="11" spans="1:22" ht="15" thickBot="1" x14ac:dyDescent="0.4">
      <c r="B11" s="203" t="s">
        <v>187</v>
      </c>
      <c r="C11" s="204"/>
      <c r="D11" s="207" t="s">
        <v>7</v>
      </c>
      <c r="E11" s="208"/>
      <c r="F11" s="208"/>
      <c r="G11" s="209"/>
      <c r="H11" s="195"/>
      <c r="I11" s="196"/>
    </row>
    <row r="12" spans="1:22" ht="15" thickBot="1" x14ac:dyDescent="0.4">
      <c r="B12" s="203" t="s">
        <v>188</v>
      </c>
      <c r="C12" s="204"/>
      <c r="D12" s="210" t="s">
        <v>9</v>
      </c>
      <c r="E12" s="211"/>
      <c r="F12" s="211"/>
      <c r="G12" s="212"/>
      <c r="H12" s="7" t="str">
        <f>GLOBAL!H13</f>
        <v>UF (día XX-XX-2024)</v>
      </c>
      <c r="I12" s="164">
        <f>GLOBAL!I13</f>
        <v>0</v>
      </c>
    </row>
    <row r="13" spans="1:22" ht="15" thickBot="1" x14ac:dyDescent="0.4">
      <c r="B13" s="203" t="s">
        <v>189</v>
      </c>
      <c r="C13" s="204"/>
      <c r="D13" s="270">
        <f>I104</f>
        <v>0</v>
      </c>
      <c r="E13" s="271"/>
      <c r="F13" s="271"/>
      <c r="G13" s="272"/>
      <c r="H13" s="7" t="s">
        <v>12</v>
      </c>
      <c r="I13" s="165" t="str">
        <f>GLOBAL!I14</f>
        <v>XX-XX-2024</v>
      </c>
      <c r="J13" s="9"/>
      <c r="K13" s="9"/>
    </row>
    <row r="14" spans="1:22" ht="15" thickBot="1" x14ac:dyDescent="0.4">
      <c r="B14" s="10"/>
      <c r="C14" s="10"/>
      <c r="D14" s="11"/>
      <c r="E14" s="11"/>
      <c r="F14" s="11"/>
      <c r="G14" s="11"/>
      <c r="H14" s="12"/>
      <c r="I14" s="13"/>
      <c r="J14" s="9"/>
      <c r="K14" s="9"/>
      <c r="L14" s="170"/>
    </row>
    <row r="15" spans="1:22" s="18" customFormat="1" ht="15" thickBot="1" x14ac:dyDescent="0.4">
      <c r="A15" s="15"/>
      <c r="B15" s="216" t="s">
        <v>14</v>
      </c>
      <c r="C15" s="217"/>
      <c r="D15" s="217"/>
      <c r="E15" s="217"/>
      <c r="F15" s="217"/>
      <c r="G15" s="217"/>
      <c r="H15" s="217"/>
      <c r="I15" s="218"/>
      <c r="J15" s="16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</row>
    <row r="16" spans="1:22" ht="15" thickBot="1" x14ac:dyDescent="0.4">
      <c r="B16" s="19" t="s">
        <v>15</v>
      </c>
      <c r="C16" s="20" t="s">
        <v>16</v>
      </c>
      <c r="D16" s="21" t="s">
        <v>17</v>
      </c>
      <c r="E16" s="22" t="s">
        <v>18</v>
      </c>
      <c r="F16" s="23" t="s">
        <v>19</v>
      </c>
      <c r="G16" s="23" t="s">
        <v>20</v>
      </c>
      <c r="H16" s="23" t="s">
        <v>21</v>
      </c>
      <c r="I16" s="24" t="s">
        <v>22</v>
      </c>
    </row>
    <row r="17" spans="2:9" ht="15.75" customHeight="1" thickBot="1" x14ac:dyDescent="0.4">
      <c r="B17" s="219"/>
      <c r="C17" s="219"/>
      <c r="D17" s="219"/>
      <c r="E17" s="219"/>
      <c r="F17" s="219"/>
      <c r="G17" s="219"/>
      <c r="H17" s="219"/>
      <c r="I17" s="219"/>
    </row>
    <row r="18" spans="2:9" ht="15.75" customHeight="1" thickBot="1" x14ac:dyDescent="0.4">
      <c r="B18" s="25" t="s">
        <v>23</v>
      </c>
      <c r="C18" s="220" t="s">
        <v>24</v>
      </c>
      <c r="D18" s="221"/>
      <c r="E18" s="221"/>
      <c r="F18" s="221"/>
      <c r="G18" s="221"/>
      <c r="H18" s="221"/>
      <c r="I18" s="222"/>
    </row>
    <row r="19" spans="2:9" ht="15.75" customHeight="1" thickBot="1" x14ac:dyDescent="0.4">
      <c r="B19" s="26" t="s">
        <v>25</v>
      </c>
      <c r="C19" s="223" t="s">
        <v>26</v>
      </c>
      <c r="D19" s="223"/>
      <c r="E19" s="223"/>
      <c r="F19" s="223"/>
      <c r="G19" s="223"/>
      <c r="H19" s="223"/>
      <c r="I19" s="224"/>
    </row>
    <row r="20" spans="2:9" ht="15.75" customHeight="1" thickBot="1" x14ac:dyDescent="0.4">
      <c r="B20" s="27" t="s">
        <v>27</v>
      </c>
      <c r="C20" s="225" t="s">
        <v>28</v>
      </c>
      <c r="D20" s="225"/>
      <c r="E20" s="225"/>
      <c r="F20" s="225"/>
      <c r="G20" s="225"/>
      <c r="H20" s="225"/>
      <c r="I20" s="226"/>
    </row>
    <row r="21" spans="2:9" ht="15.75" customHeight="1" thickBot="1" x14ac:dyDescent="0.4">
      <c r="B21" s="28" t="s">
        <v>29</v>
      </c>
      <c r="C21" s="227" t="s">
        <v>30</v>
      </c>
      <c r="D21" s="227"/>
      <c r="E21" s="227"/>
      <c r="F21" s="227"/>
      <c r="G21" s="227"/>
      <c r="H21" s="227"/>
      <c r="I21" s="228"/>
    </row>
    <row r="22" spans="2:9" ht="16.5" x14ac:dyDescent="0.35">
      <c r="B22" s="29" t="s">
        <v>31</v>
      </c>
      <c r="C22" s="30" t="s">
        <v>32</v>
      </c>
      <c r="D22" s="31" t="s">
        <v>33</v>
      </c>
      <c r="E22" s="32"/>
      <c r="F22" s="32"/>
      <c r="G22" s="33">
        <f>F22*$I$12</f>
        <v>0</v>
      </c>
      <c r="H22" s="34">
        <f>E22*F22</f>
        <v>0</v>
      </c>
      <c r="I22" s="35">
        <f>E22*G22</f>
        <v>0</v>
      </c>
    </row>
    <row r="23" spans="2:9" ht="16.5" x14ac:dyDescent="0.35">
      <c r="B23" s="36" t="s">
        <v>34</v>
      </c>
      <c r="C23" s="37" t="s">
        <v>35</v>
      </c>
      <c r="D23" s="38" t="s">
        <v>33</v>
      </c>
      <c r="E23" s="39"/>
      <c r="F23" s="39"/>
      <c r="G23" s="40">
        <f t="shared" ref="G23:G27" si="0">F23*$I$12</f>
        <v>0</v>
      </c>
      <c r="H23" s="41">
        <f t="shared" ref="H23:H27" si="1">E23*F23</f>
        <v>0</v>
      </c>
      <c r="I23" s="42">
        <f t="shared" ref="I23:I27" si="2">E23*G23</f>
        <v>0</v>
      </c>
    </row>
    <row r="24" spans="2:9" ht="16.5" x14ac:dyDescent="0.35">
      <c r="B24" s="36" t="s">
        <v>36</v>
      </c>
      <c r="C24" s="37" t="s">
        <v>37</v>
      </c>
      <c r="D24" s="38" t="s">
        <v>33</v>
      </c>
      <c r="E24" s="39"/>
      <c r="F24" s="39"/>
      <c r="G24" s="40">
        <f t="shared" si="0"/>
        <v>0</v>
      </c>
      <c r="H24" s="41">
        <f t="shared" si="1"/>
        <v>0</v>
      </c>
      <c r="I24" s="42">
        <f t="shared" si="2"/>
        <v>0</v>
      </c>
    </row>
    <row r="25" spans="2:9" ht="16.5" x14ac:dyDescent="0.35">
      <c r="B25" s="36" t="s">
        <v>38</v>
      </c>
      <c r="C25" s="37" t="s">
        <v>39</v>
      </c>
      <c r="D25" s="38" t="s">
        <v>33</v>
      </c>
      <c r="E25" s="39"/>
      <c r="F25" s="39"/>
      <c r="G25" s="40">
        <f t="shared" si="0"/>
        <v>0</v>
      </c>
      <c r="H25" s="41">
        <f t="shared" si="1"/>
        <v>0</v>
      </c>
      <c r="I25" s="42">
        <f t="shared" si="2"/>
        <v>0</v>
      </c>
    </row>
    <row r="26" spans="2:9" ht="16.5" x14ac:dyDescent="0.35">
      <c r="B26" s="36" t="s">
        <v>40</v>
      </c>
      <c r="C26" s="37" t="s">
        <v>41</v>
      </c>
      <c r="D26" s="38" t="s">
        <v>42</v>
      </c>
      <c r="E26" s="39"/>
      <c r="F26" s="39"/>
      <c r="G26" s="40">
        <f t="shared" si="0"/>
        <v>0</v>
      </c>
      <c r="H26" s="41">
        <f t="shared" si="1"/>
        <v>0</v>
      </c>
      <c r="I26" s="42">
        <f t="shared" si="2"/>
        <v>0</v>
      </c>
    </row>
    <row r="27" spans="2:9" x14ac:dyDescent="0.35">
      <c r="B27" s="43" t="s">
        <v>43</v>
      </c>
      <c r="C27" s="37" t="s">
        <v>44</v>
      </c>
      <c r="D27" s="44" t="s">
        <v>45</v>
      </c>
      <c r="E27" s="39"/>
      <c r="F27" s="39"/>
      <c r="G27" s="40">
        <f t="shared" si="0"/>
        <v>0</v>
      </c>
      <c r="H27" s="41">
        <f t="shared" si="1"/>
        <v>0</v>
      </c>
      <c r="I27" s="42">
        <f t="shared" si="2"/>
        <v>0</v>
      </c>
    </row>
    <row r="28" spans="2:9" ht="20.25" customHeight="1" thickBot="1" x14ac:dyDescent="0.4">
      <c r="B28" s="45" t="s">
        <v>46</v>
      </c>
      <c r="C28" s="46" t="s">
        <v>47</v>
      </c>
      <c r="D28" s="44" t="s">
        <v>45</v>
      </c>
      <c r="E28" s="47"/>
      <c r="F28" s="47"/>
      <c r="G28" s="48">
        <f>F28*$I$12</f>
        <v>0</v>
      </c>
      <c r="H28" s="49">
        <f>E28*F28</f>
        <v>0</v>
      </c>
      <c r="I28" s="50">
        <f>E28*G28</f>
        <v>0</v>
      </c>
    </row>
    <row r="29" spans="2:9" ht="15" thickBot="1" x14ac:dyDescent="0.4">
      <c r="B29" s="51" t="s">
        <v>48</v>
      </c>
      <c r="C29" s="205" t="s">
        <v>49</v>
      </c>
      <c r="D29" s="205"/>
      <c r="E29" s="205"/>
      <c r="F29" s="205"/>
      <c r="G29" s="205"/>
      <c r="H29" s="205"/>
      <c r="I29" s="206"/>
    </row>
    <row r="30" spans="2:9" ht="16.5" x14ac:dyDescent="0.35">
      <c r="B30" s="52" t="s">
        <v>50</v>
      </c>
      <c r="C30" s="53" t="s">
        <v>51</v>
      </c>
      <c r="D30" s="54" t="s">
        <v>33</v>
      </c>
      <c r="E30" s="55"/>
      <c r="F30" s="55"/>
      <c r="G30" s="56">
        <f>F30*$I$12</f>
        <v>0</v>
      </c>
      <c r="H30" s="57">
        <f>E30*F30</f>
        <v>0</v>
      </c>
      <c r="I30" s="58">
        <f>E30*G30</f>
        <v>0</v>
      </c>
    </row>
    <row r="31" spans="2:9" ht="17" thickBot="1" x14ac:dyDescent="0.4">
      <c r="B31" s="59" t="s">
        <v>52</v>
      </c>
      <c r="C31" s="60" t="s">
        <v>53</v>
      </c>
      <c r="D31" s="61" t="s">
        <v>33</v>
      </c>
      <c r="E31" s="62"/>
      <c r="F31" s="62"/>
      <c r="G31" s="63">
        <f>F31*$I$12</f>
        <v>0</v>
      </c>
      <c r="H31" s="64">
        <f>E31*F31</f>
        <v>0</v>
      </c>
      <c r="I31" s="65">
        <f>E31*G31</f>
        <v>0</v>
      </c>
    </row>
    <row r="32" spans="2:9" ht="15" thickBot="1" x14ac:dyDescent="0.4">
      <c r="B32" s="66" t="s">
        <v>54</v>
      </c>
      <c r="C32" s="232" t="s">
        <v>55</v>
      </c>
      <c r="D32" s="233"/>
      <c r="E32" s="233"/>
      <c r="F32" s="233"/>
      <c r="G32" s="233"/>
      <c r="H32" s="233"/>
      <c r="I32" s="234"/>
    </row>
    <row r="33" spans="1:26" x14ac:dyDescent="0.35">
      <c r="B33" s="67" t="s">
        <v>56</v>
      </c>
      <c r="C33" s="68" t="s">
        <v>57</v>
      </c>
      <c r="D33" s="54" t="s">
        <v>45</v>
      </c>
      <c r="E33" s="55"/>
      <c r="F33" s="55"/>
      <c r="G33" s="56">
        <f>F33*$I$12</f>
        <v>0</v>
      </c>
      <c r="H33" s="57">
        <f>E33*F33</f>
        <v>0</v>
      </c>
      <c r="I33" s="58">
        <f>E33*G33</f>
        <v>0</v>
      </c>
    </row>
    <row r="34" spans="1:26" ht="15.75" customHeight="1" x14ac:dyDescent="0.35">
      <c r="B34" s="43" t="s">
        <v>58</v>
      </c>
      <c r="C34" s="69" t="s">
        <v>59</v>
      </c>
      <c r="D34" s="70" t="s">
        <v>45</v>
      </c>
      <c r="E34" s="71"/>
      <c r="F34" s="71"/>
      <c r="G34" s="40">
        <f>F34*$I$12</f>
        <v>0</v>
      </c>
      <c r="H34" s="72">
        <f>E34*F34</f>
        <v>0</v>
      </c>
      <c r="I34" s="42">
        <f>E34*G34</f>
        <v>0</v>
      </c>
    </row>
    <row r="35" spans="1:26" ht="15.75" customHeight="1" thickBot="1" x14ac:dyDescent="0.4">
      <c r="A35" s="73"/>
      <c r="B35" s="74" t="s">
        <v>60</v>
      </c>
      <c r="C35" s="60" t="s">
        <v>61</v>
      </c>
      <c r="D35" s="75" t="s">
        <v>45</v>
      </c>
      <c r="E35" s="76"/>
      <c r="F35" s="76"/>
      <c r="G35" s="63">
        <f>F35*$I$12</f>
        <v>0</v>
      </c>
      <c r="H35" s="77">
        <f>E35*F35</f>
        <v>0</v>
      </c>
      <c r="I35" s="65">
        <f>E35*G35</f>
        <v>0</v>
      </c>
      <c r="J35" s="73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78"/>
      <c r="X35" s="78"/>
      <c r="Y35" s="78"/>
      <c r="Z35" s="78"/>
    </row>
    <row r="36" spans="1:26" ht="15.75" customHeight="1" thickBot="1" x14ac:dyDescent="0.4">
      <c r="B36" s="27" t="s">
        <v>62</v>
      </c>
      <c r="C36" s="225" t="s">
        <v>63</v>
      </c>
      <c r="D36" s="225"/>
      <c r="E36" s="225"/>
      <c r="F36" s="225"/>
      <c r="G36" s="225"/>
      <c r="H36" s="225"/>
      <c r="I36" s="226"/>
    </row>
    <row r="37" spans="1:26" ht="15.75" customHeight="1" thickBot="1" x14ac:dyDescent="0.4">
      <c r="B37" s="28" t="s">
        <v>64</v>
      </c>
      <c r="C37" s="235" t="s">
        <v>65</v>
      </c>
      <c r="D37" s="236"/>
      <c r="E37" s="236"/>
      <c r="F37" s="236"/>
      <c r="G37" s="236"/>
      <c r="H37" s="236"/>
      <c r="I37" s="237"/>
    </row>
    <row r="38" spans="1:26" ht="16.5" x14ac:dyDescent="0.35">
      <c r="B38" s="29" t="s">
        <v>66</v>
      </c>
      <c r="C38" s="68" t="s">
        <v>67</v>
      </c>
      <c r="D38" s="54" t="s">
        <v>68</v>
      </c>
      <c r="E38" s="55"/>
      <c r="F38" s="55"/>
      <c r="G38" s="56">
        <f>F38*$I$12</f>
        <v>0</v>
      </c>
      <c r="H38" s="57">
        <f>E38*F38</f>
        <v>0</v>
      </c>
      <c r="I38" s="58">
        <f>E38*G38</f>
        <v>0</v>
      </c>
    </row>
    <row r="39" spans="1:26" ht="15" thickBot="1" x14ac:dyDescent="0.4">
      <c r="B39" s="79" t="s">
        <v>69</v>
      </c>
      <c r="C39" s="80" t="s">
        <v>70</v>
      </c>
      <c r="D39" s="61" t="s">
        <v>71</v>
      </c>
      <c r="E39" s="62"/>
      <c r="F39" s="62"/>
      <c r="G39" s="63">
        <f t="shared" ref="G39:G41" si="3">F39*$I$12</f>
        <v>0</v>
      </c>
      <c r="H39" s="64">
        <f>E39*F39</f>
        <v>0</v>
      </c>
      <c r="I39" s="65">
        <f t="shared" ref="I39:I41" si="4">E39*G39</f>
        <v>0</v>
      </c>
    </row>
    <row r="40" spans="1:26" ht="15" thickBot="1" x14ac:dyDescent="0.4">
      <c r="B40" s="81" t="s">
        <v>72</v>
      </c>
      <c r="C40" s="238" t="s">
        <v>73</v>
      </c>
      <c r="D40" s="239"/>
      <c r="E40" s="239"/>
      <c r="F40" s="239"/>
      <c r="G40" s="239"/>
      <c r="H40" s="239"/>
      <c r="I40" s="240"/>
    </row>
    <row r="41" spans="1:26" ht="14.5" customHeight="1" thickBot="1" x14ac:dyDescent="0.4">
      <c r="B41" s="83" t="s">
        <v>74</v>
      </c>
      <c r="C41" s="84" t="s">
        <v>75</v>
      </c>
      <c r="D41" s="31" t="s">
        <v>68</v>
      </c>
      <c r="E41" s="32"/>
      <c r="F41" s="32"/>
      <c r="G41" s="33">
        <f t="shared" si="3"/>
        <v>0</v>
      </c>
      <c r="H41" s="34">
        <f>E41*F41</f>
        <v>0</v>
      </c>
      <c r="I41" s="35">
        <f t="shared" si="4"/>
        <v>0</v>
      </c>
    </row>
    <row r="42" spans="1:26" ht="15.75" customHeight="1" thickBot="1" x14ac:dyDescent="0.4">
      <c r="B42" s="26" t="s">
        <v>76</v>
      </c>
      <c r="C42" s="223" t="s">
        <v>77</v>
      </c>
      <c r="D42" s="223"/>
      <c r="E42" s="223"/>
      <c r="F42" s="223"/>
      <c r="G42" s="223"/>
      <c r="H42" s="223"/>
      <c r="I42" s="224"/>
    </row>
    <row r="43" spans="1:26" ht="15.75" customHeight="1" x14ac:dyDescent="0.35">
      <c r="B43" s="52" t="s">
        <v>78</v>
      </c>
      <c r="C43" s="53" t="s">
        <v>79</v>
      </c>
      <c r="D43" s="54" t="s">
        <v>68</v>
      </c>
      <c r="E43" s="55"/>
      <c r="F43" s="55"/>
      <c r="G43" s="56">
        <f>F43*$I$12</f>
        <v>0</v>
      </c>
      <c r="H43" s="57">
        <f>E43*F43</f>
        <v>0</v>
      </c>
      <c r="I43" s="58">
        <f>E43*G43</f>
        <v>0</v>
      </c>
    </row>
    <row r="44" spans="1:26" ht="15.75" customHeight="1" x14ac:dyDescent="0.35">
      <c r="B44" s="36" t="s">
        <v>80</v>
      </c>
      <c r="C44" s="69" t="s">
        <v>81</v>
      </c>
      <c r="D44" s="70" t="s">
        <v>68</v>
      </c>
      <c r="E44" s="39"/>
      <c r="F44" s="39"/>
      <c r="G44" s="40">
        <f>F44*$I$12</f>
        <v>0</v>
      </c>
      <c r="H44" s="41">
        <f>E44*F44</f>
        <v>0</v>
      </c>
      <c r="I44" s="42">
        <f>E44*G44</f>
        <v>0</v>
      </c>
    </row>
    <row r="45" spans="1:26" ht="15" thickBot="1" x14ac:dyDescent="0.4">
      <c r="B45" s="36" t="s">
        <v>82</v>
      </c>
      <c r="C45" s="85" t="s">
        <v>83</v>
      </c>
      <c r="D45" s="61" t="s">
        <v>45</v>
      </c>
      <c r="E45" s="62"/>
      <c r="F45" s="62"/>
      <c r="G45" s="63">
        <f>F45*$I$12</f>
        <v>0</v>
      </c>
      <c r="H45" s="64">
        <f>E45*F45</f>
        <v>0</v>
      </c>
      <c r="I45" s="65">
        <f>E45*G45</f>
        <v>0</v>
      </c>
    </row>
    <row r="46" spans="1:26" ht="15.75" customHeight="1" thickBot="1" x14ac:dyDescent="0.4">
      <c r="B46" s="26" t="s">
        <v>84</v>
      </c>
      <c r="C46" s="223" t="s">
        <v>85</v>
      </c>
      <c r="D46" s="223"/>
      <c r="E46" s="223"/>
      <c r="F46" s="223"/>
      <c r="G46" s="223"/>
      <c r="H46" s="223"/>
      <c r="I46" s="224"/>
    </row>
    <row r="47" spans="1:26" ht="15.75" customHeight="1" x14ac:dyDescent="0.35">
      <c r="A47" s="73"/>
      <c r="B47" s="52" t="s">
        <v>86</v>
      </c>
      <c r="C47" s="86" t="s">
        <v>87</v>
      </c>
      <c r="D47" s="87" t="s">
        <v>88</v>
      </c>
      <c r="E47" s="88"/>
      <c r="F47" s="88"/>
      <c r="G47" s="40">
        <f>F47*$I$12</f>
        <v>0</v>
      </c>
      <c r="H47" s="89">
        <f>E47*F47</f>
        <v>0</v>
      </c>
      <c r="I47" s="42">
        <f>E47*G47</f>
        <v>0</v>
      </c>
      <c r="J47" s="73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78"/>
      <c r="X47" s="78"/>
      <c r="Y47" s="78"/>
      <c r="Z47" s="78"/>
    </row>
    <row r="48" spans="1:26" ht="15.75" customHeight="1" thickBot="1" x14ac:dyDescent="0.4">
      <c r="A48" s="73"/>
      <c r="B48" s="36" t="s">
        <v>89</v>
      </c>
      <c r="C48" s="90" t="s">
        <v>90</v>
      </c>
      <c r="D48" s="87" t="s">
        <v>45</v>
      </c>
      <c r="E48" s="88"/>
      <c r="F48" s="88"/>
      <c r="G48" s="40">
        <f>F48*$I$12</f>
        <v>0</v>
      </c>
      <c r="H48" s="89">
        <f>E48*F48</f>
        <v>0</v>
      </c>
      <c r="I48" s="42">
        <f>E48*G48</f>
        <v>0</v>
      </c>
      <c r="J48" s="73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78"/>
      <c r="X48" s="78"/>
      <c r="Y48" s="78"/>
      <c r="Z48" s="78"/>
    </row>
    <row r="49" spans="1:10" ht="15" thickBot="1" x14ac:dyDescent="0.4">
      <c r="B49" s="26" t="s">
        <v>91</v>
      </c>
      <c r="C49" s="223" t="s">
        <v>199</v>
      </c>
      <c r="D49" s="223"/>
      <c r="E49" s="223"/>
      <c r="F49" s="223"/>
      <c r="G49" s="223"/>
      <c r="H49" s="223"/>
      <c r="I49" s="224"/>
    </row>
    <row r="50" spans="1:10" ht="15" thickBot="1" x14ac:dyDescent="0.4">
      <c r="B50" s="27" t="s">
        <v>92</v>
      </c>
      <c r="C50" s="225" t="s">
        <v>194</v>
      </c>
      <c r="D50" s="225"/>
      <c r="E50" s="225"/>
      <c r="F50" s="225"/>
      <c r="G50" s="225"/>
      <c r="H50" s="225"/>
      <c r="I50" s="226"/>
    </row>
    <row r="51" spans="1:10" x14ac:dyDescent="0.35">
      <c r="B51" s="67" t="s">
        <v>93</v>
      </c>
      <c r="C51" s="30" t="s">
        <v>195</v>
      </c>
      <c r="D51" s="31" t="s">
        <v>45</v>
      </c>
      <c r="E51" s="32"/>
      <c r="F51" s="32"/>
      <c r="G51" s="40">
        <f>F51*$I$12</f>
        <v>0</v>
      </c>
      <c r="H51" s="41">
        <f>E51*F51</f>
        <v>0</v>
      </c>
      <c r="I51" s="42">
        <f>E51*G51</f>
        <v>0</v>
      </c>
    </row>
    <row r="52" spans="1:10" ht="15" thickBot="1" x14ac:dyDescent="0.4">
      <c r="B52" s="45" t="s">
        <v>94</v>
      </c>
      <c r="C52" s="46" t="s">
        <v>196</v>
      </c>
      <c r="D52" s="91" t="s">
        <v>45</v>
      </c>
      <c r="E52" s="47"/>
      <c r="F52" s="47"/>
      <c r="G52" s="48">
        <f>F52*$I$12</f>
        <v>0</v>
      </c>
      <c r="H52" s="49">
        <f>E52*F52</f>
        <v>0</v>
      </c>
      <c r="I52" s="50">
        <f>E52*G52</f>
        <v>0</v>
      </c>
    </row>
    <row r="53" spans="1:10" ht="15" thickBot="1" x14ac:dyDescent="0.4">
      <c r="B53" s="27" t="s">
        <v>95</v>
      </c>
      <c r="C53" s="225" t="s">
        <v>197</v>
      </c>
      <c r="D53" s="225"/>
      <c r="E53" s="225"/>
      <c r="F53" s="225"/>
      <c r="G53" s="225"/>
      <c r="H53" s="225"/>
      <c r="I53" s="226"/>
    </row>
    <row r="54" spans="1:10" x14ac:dyDescent="0.35">
      <c r="B54" s="92" t="s">
        <v>96</v>
      </c>
      <c r="C54" s="93" t="s">
        <v>97</v>
      </c>
      <c r="D54" s="54" t="s">
        <v>45</v>
      </c>
      <c r="E54" s="55"/>
      <c r="F54" s="55"/>
      <c r="G54" s="56">
        <f>F54*$I$12</f>
        <v>0</v>
      </c>
      <c r="H54" s="57">
        <f>E54*F54</f>
        <v>0</v>
      </c>
      <c r="I54" s="58">
        <f>E54*G54</f>
        <v>0</v>
      </c>
    </row>
    <row r="55" spans="1:10" x14ac:dyDescent="0.35">
      <c r="B55" s="92" t="s">
        <v>98</v>
      </c>
      <c r="C55" s="94" t="s">
        <v>99</v>
      </c>
      <c r="D55" s="70" t="s">
        <v>45</v>
      </c>
      <c r="E55" s="39"/>
      <c r="F55" s="39"/>
      <c r="G55" s="40">
        <f>F55*$I$12</f>
        <v>0</v>
      </c>
      <c r="H55" s="41">
        <f>E55*F55</f>
        <v>0</v>
      </c>
      <c r="I55" s="42">
        <f>E55*G55</f>
        <v>0</v>
      </c>
    </row>
    <row r="56" spans="1:10" x14ac:dyDescent="0.35">
      <c r="B56" s="92" t="s">
        <v>100</v>
      </c>
      <c r="C56" s="94" t="s">
        <v>101</v>
      </c>
      <c r="D56" s="70" t="s">
        <v>45</v>
      </c>
      <c r="E56" s="39"/>
      <c r="F56" s="39"/>
      <c r="G56" s="40">
        <f>F56*$I$12</f>
        <v>0</v>
      </c>
      <c r="H56" s="41">
        <f>E56*F56</f>
        <v>0</v>
      </c>
      <c r="I56" s="42">
        <f>E56*G56</f>
        <v>0</v>
      </c>
    </row>
    <row r="57" spans="1:10" x14ac:dyDescent="0.35">
      <c r="B57" s="92" t="s">
        <v>102</v>
      </c>
      <c r="C57" s="94" t="s">
        <v>103</v>
      </c>
      <c r="D57" s="70" t="s">
        <v>45</v>
      </c>
      <c r="E57" s="39"/>
      <c r="F57" s="39"/>
      <c r="G57" s="40">
        <f>F57*$I$12</f>
        <v>0</v>
      </c>
      <c r="H57" s="41">
        <f>E57*F57</f>
        <v>0</v>
      </c>
      <c r="I57" s="42">
        <f>E57*G57</f>
        <v>0</v>
      </c>
    </row>
    <row r="58" spans="1:10" ht="15" thickBot="1" x14ac:dyDescent="0.4">
      <c r="B58" s="95" t="s">
        <v>104</v>
      </c>
      <c r="C58" s="94" t="s">
        <v>105</v>
      </c>
      <c r="D58" s="61" t="s">
        <v>45</v>
      </c>
      <c r="E58" s="62"/>
      <c r="F58" s="62"/>
      <c r="G58" s="63">
        <f>F58*$I$12</f>
        <v>0</v>
      </c>
      <c r="H58" s="64">
        <f>E58*F58</f>
        <v>0</v>
      </c>
      <c r="I58" s="65">
        <f>E58*G58</f>
        <v>0</v>
      </c>
    </row>
    <row r="59" spans="1:10" ht="15" thickBot="1" x14ac:dyDescent="0.4">
      <c r="B59" s="27" t="s">
        <v>106</v>
      </c>
      <c r="C59" s="225" t="s">
        <v>198</v>
      </c>
      <c r="D59" s="225"/>
      <c r="E59" s="225"/>
      <c r="F59" s="225"/>
      <c r="G59" s="225"/>
      <c r="H59" s="225"/>
      <c r="I59" s="226"/>
    </row>
    <row r="60" spans="1:10" x14ac:dyDescent="0.35">
      <c r="B60" s="36" t="s">
        <v>107</v>
      </c>
      <c r="C60" s="68" t="s">
        <v>97</v>
      </c>
      <c r="D60" s="54" t="s">
        <v>45</v>
      </c>
      <c r="E60" s="55"/>
      <c r="F60" s="55"/>
      <c r="G60" s="56">
        <f>F60*$I$12</f>
        <v>0</v>
      </c>
      <c r="H60" s="57">
        <f>E60*F60</f>
        <v>0</v>
      </c>
      <c r="I60" s="58">
        <f>E60*G60</f>
        <v>0</v>
      </c>
    </row>
    <row r="61" spans="1:10" ht="15" thickBot="1" x14ac:dyDescent="0.4">
      <c r="B61" s="79" t="s">
        <v>108</v>
      </c>
      <c r="C61" s="80" t="s">
        <v>101</v>
      </c>
      <c r="D61" s="61" t="s">
        <v>45</v>
      </c>
      <c r="E61" s="62"/>
      <c r="F61" s="62"/>
      <c r="G61" s="63">
        <f>F61*$I$12</f>
        <v>0</v>
      </c>
      <c r="H61" s="64">
        <f>E61*F61</f>
        <v>0</v>
      </c>
      <c r="I61" s="65">
        <f>E61*G61</f>
        <v>0</v>
      </c>
    </row>
    <row r="62" spans="1:10" ht="15" customHeight="1" thickBot="1" x14ac:dyDescent="0.4">
      <c r="B62" s="26" t="s">
        <v>109</v>
      </c>
      <c r="C62" s="241" t="s">
        <v>110</v>
      </c>
      <c r="D62" s="223"/>
      <c r="E62" s="223"/>
      <c r="F62" s="223"/>
      <c r="G62" s="223"/>
      <c r="H62" s="223"/>
      <c r="I62" s="224"/>
    </row>
    <row r="63" spans="1:10" ht="15" customHeight="1" x14ac:dyDescent="0.35">
      <c r="A63" s="4"/>
      <c r="B63" s="52" t="s">
        <v>111</v>
      </c>
      <c r="C63" s="53" t="s">
        <v>112</v>
      </c>
      <c r="D63" s="54" t="s">
        <v>71</v>
      </c>
      <c r="E63" s="96"/>
      <c r="F63" s="96"/>
      <c r="G63" s="56">
        <f t="shared" ref="G63:G66" si="5">F63*$I$12</f>
        <v>0</v>
      </c>
      <c r="H63" s="57">
        <f t="shared" ref="H63:H66" si="6">E63*F63</f>
        <v>0</v>
      </c>
      <c r="I63" s="58">
        <f t="shared" ref="I63:I66" si="7">E63*G63</f>
        <v>0</v>
      </c>
      <c r="J63" s="4"/>
    </row>
    <row r="64" spans="1:10" ht="15" customHeight="1" x14ac:dyDescent="0.35">
      <c r="A64" s="4"/>
      <c r="B64" s="36" t="s">
        <v>113</v>
      </c>
      <c r="C64" s="69" t="s">
        <v>114</v>
      </c>
      <c r="D64" s="70" t="s">
        <v>71</v>
      </c>
      <c r="E64" s="71"/>
      <c r="F64" s="71"/>
      <c r="G64" s="40">
        <f t="shared" si="5"/>
        <v>0</v>
      </c>
      <c r="H64" s="41">
        <f t="shared" si="6"/>
        <v>0</v>
      </c>
      <c r="I64" s="42">
        <f t="shared" si="7"/>
        <v>0</v>
      </c>
      <c r="J64" s="4"/>
    </row>
    <row r="65" spans="1:12" ht="15" customHeight="1" x14ac:dyDescent="0.35">
      <c r="A65" s="4"/>
      <c r="B65" s="36" t="s">
        <v>115</v>
      </c>
      <c r="C65" s="69" t="s">
        <v>116</v>
      </c>
      <c r="D65" s="70" t="s">
        <v>71</v>
      </c>
      <c r="E65" s="71"/>
      <c r="F65" s="71"/>
      <c r="G65" s="40">
        <f t="shared" si="5"/>
        <v>0</v>
      </c>
      <c r="H65" s="41">
        <f t="shared" si="6"/>
        <v>0</v>
      </c>
      <c r="I65" s="42">
        <f t="shared" si="7"/>
        <v>0</v>
      </c>
      <c r="J65" s="4"/>
    </row>
    <row r="66" spans="1:12" ht="15" customHeight="1" thickBot="1" x14ac:dyDescent="0.4">
      <c r="A66" s="4"/>
      <c r="B66" s="97" t="s">
        <v>117</v>
      </c>
      <c r="C66" s="98" t="s">
        <v>118</v>
      </c>
      <c r="D66" s="61" t="s">
        <v>45</v>
      </c>
      <c r="E66" s="99"/>
      <c r="F66" s="99"/>
      <c r="G66" s="63">
        <f t="shared" si="5"/>
        <v>0</v>
      </c>
      <c r="H66" s="64">
        <f t="shared" si="6"/>
        <v>0</v>
      </c>
      <c r="I66" s="65">
        <f t="shared" si="7"/>
        <v>0</v>
      </c>
      <c r="J66" s="4"/>
    </row>
    <row r="67" spans="1:12" ht="15" customHeight="1" thickBot="1" x14ac:dyDescent="0.4">
      <c r="B67" s="229" t="s">
        <v>119</v>
      </c>
      <c r="C67" s="230"/>
      <c r="D67" s="231"/>
      <c r="E67" s="231"/>
      <c r="F67" s="231"/>
      <c r="G67" s="178"/>
      <c r="H67" s="100">
        <f>H22+H23+H24+H25+H26+H27+H28+H30+H31+H33+H34+H35+H38+H39+H41+H43+H44+H45+H47+H48+H51+H52+H54+H55+H56+H57+H58+H60+H61+H63+H64+H65+H66</f>
        <v>0</v>
      </c>
      <c r="I67" s="101">
        <f>I22+I23+I24+I25+I26+I27+I28+I30+I31+I33+I34+I35+I38+I39+I41+I43+I44+I45+I47+I48+I51+I52+I54+I55+I56+I57+I58+I60+I61+I63+I64+I65+I66</f>
        <v>0</v>
      </c>
    </row>
    <row r="68" spans="1:12" ht="15" thickBot="1" x14ac:dyDescent="0.4">
      <c r="B68" s="102"/>
      <c r="C68" s="103"/>
      <c r="D68" s="104"/>
      <c r="E68" s="105"/>
      <c r="F68" s="105"/>
      <c r="G68" s="106"/>
      <c r="H68" s="107"/>
      <c r="I68" s="107"/>
    </row>
    <row r="69" spans="1:12" ht="15.75" customHeight="1" thickBot="1" x14ac:dyDescent="0.4">
      <c r="B69" s="25" t="s">
        <v>120</v>
      </c>
      <c r="C69" s="220" t="s">
        <v>121</v>
      </c>
      <c r="D69" s="221"/>
      <c r="E69" s="221"/>
      <c r="F69" s="221"/>
      <c r="G69" s="221"/>
      <c r="H69" s="221"/>
      <c r="I69" s="222"/>
    </row>
    <row r="70" spans="1:12" ht="15.75" customHeight="1" thickBot="1" x14ac:dyDescent="0.4">
      <c r="B70" s="26" t="s">
        <v>122</v>
      </c>
      <c r="C70" s="241" t="s">
        <v>123</v>
      </c>
      <c r="D70" s="223"/>
      <c r="E70" s="223"/>
      <c r="F70" s="223"/>
      <c r="G70" s="223"/>
      <c r="H70" s="223"/>
      <c r="I70" s="224"/>
    </row>
    <row r="71" spans="1:12" ht="15.75" customHeight="1" thickBot="1" x14ac:dyDescent="0.4">
      <c r="B71" s="27" t="s">
        <v>124</v>
      </c>
      <c r="C71" s="225" t="s">
        <v>125</v>
      </c>
      <c r="D71" s="225"/>
      <c r="E71" s="225"/>
      <c r="F71" s="225"/>
      <c r="G71" s="225"/>
      <c r="H71" s="225"/>
      <c r="I71" s="226"/>
    </row>
    <row r="72" spans="1:12" ht="15" thickBot="1" x14ac:dyDescent="0.4">
      <c r="B72" s="82" t="s">
        <v>126</v>
      </c>
      <c r="C72" s="238" t="s">
        <v>127</v>
      </c>
      <c r="D72" s="239"/>
      <c r="E72" s="239"/>
      <c r="F72" s="239"/>
      <c r="G72" s="239"/>
      <c r="H72" s="239"/>
      <c r="I72" s="240"/>
      <c r="L72" s="172"/>
    </row>
    <row r="73" spans="1:12" x14ac:dyDescent="0.35">
      <c r="B73" s="109" t="s">
        <v>128</v>
      </c>
      <c r="C73" s="29" t="s">
        <v>129</v>
      </c>
      <c r="D73" s="110" t="s">
        <v>45</v>
      </c>
      <c r="E73" s="111"/>
      <c r="F73" s="111"/>
      <c r="G73" s="33">
        <f>F73*$I$12</f>
        <v>0</v>
      </c>
      <c r="H73" s="34">
        <f>E73*F73</f>
        <v>0</v>
      </c>
      <c r="I73" s="35">
        <f>E73*G73</f>
        <v>0</v>
      </c>
      <c r="L73" s="172"/>
    </row>
    <row r="74" spans="1:12" ht="17" thickBot="1" x14ac:dyDescent="0.4">
      <c r="B74" s="112" t="s">
        <v>130</v>
      </c>
      <c r="C74" s="79" t="s">
        <v>131</v>
      </c>
      <c r="D74" s="61" t="s">
        <v>33</v>
      </c>
      <c r="E74" s="113"/>
      <c r="F74" s="113"/>
      <c r="G74" s="114">
        <f t="shared" ref="G74:G89" si="8">F74*$I$12</f>
        <v>0</v>
      </c>
      <c r="H74" s="115">
        <f t="shared" ref="H74:H89" si="9">E74*F74</f>
        <v>0</v>
      </c>
      <c r="I74" s="116">
        <f t="shared" ref="I74:I89" si="10">E74*G74</f>
        <v>0</v>
      </c>
      <c r="L74" s="172"/>
    </row>
    <row r="75" spans="1:12" ht="15" thickBot="1" x14ac:dyDescent="0.4">
      <c r="B75" s="82" t="s">
        <v>132</v>
      </c>
      <c r="C75" s="238" t="s">
        <v>183</v>
      </c>
      <c r="D75" s="239"/>
      <c r="E75" s="239"/>
      <c r="F75" s="239"/>
      <c r="G75" s="239"/>
      <c r="H75" s="239"/>
      <c r="I75" s="240"/>
    </row>
    <row r="76" spans="1:12" ht="16.5" x14ac:dyDescent="0.35">
      <c r="B76" s="109" t="s">
        <v>133</v>
      </c>
      <c r="C76" s="29" t="s">
        <v>134</v>
      </c>
      <c r="D76" s="54" t="s">
        <v>68</v>
      </c>
      <c r="E76" s="111"/>
      <c r="F76" s="111"/>
      <c r="G76" s="33">
        <f t="shared" si="8"/>
        <v>0</v>
      </c>
      <c r="H76" s="34">
        <f t="shared" ref="H76:H77" si="11">E76*F76</f>
        <v>0</v>
      </c>
      <c r="I76" s="35">
        <f t="shared" ref="I76:I77" si="12">E76*G76</f>
        <v>0</v>
      </c>
    </row>
    <row r="77" spans="1:12" ht="15" thickBot="1" x14ac:dyDescent="0.4">
      <c r="B77" s="112" t="s">
        <v>135</v>
      </c>
      <c r="C77" s="79" t="s">
        <v>182</v>
      </c>
      <c r="D77" s="117" t="s">
        <v>45</v>
      </c>
      <c r="E77" s="118"/>
      <c r="F77" s="118"/>
      <c r="G77" s="114">
        <f t="shared" si="8"/>
        <v>0</v>
      </c>
      <c r="H77" s="115">
        <f t="shared" si="11"/>
        <v>0</v>
      </c>
      <c r="I77" s="116">
        <f t="shared" si="12"/>
        <v>0</v>
      </c>
    </row>
    <row r="78" spans="1:12" ht="15" thickBot="1" x14ac:dyDescent="0.4">
      <c r="B78" s="82" t="s">
        <v>136</v>
      </c>
      <c r="C78" s="238" t="s">
        <v>137</v>
      </c>
      <c r="D78" s="239"/>
      <c r="E78" s="239"/>
      <c r="F78" s="239"/>
      <c r="G78" s="239"/>
      <c r="H78" s="239"/>
      <c r="I78" s="240"/>
    </row>
    <row r="79" spans="1:12" x14ac:dyDescent="0.35">
      <c r="B79" s="109" t="s">
        <v>138</v>
      </c>
      <c r="C79" s="29" t="s">
        <v>139</v>
      </c>
      <c r="D79" s="110" t="s">
        <v>45</v>
      </c>
      <c r="E79" s="111"/>
      <c r="F79" s="111"/>
      <c r="G79" s="33">
        <f t="shared" si="8"/>
        <v>0</v>
      </c>
      <c r="H79" s="34">
        <f t="shared" si="9"/>
        <v>0</v>
      </c>
      <c r="I79" s="35">
        <f t="shared" si="10"/>
        <v>0</v>
      </c>
    </row>
    <row r="80" spans="1:12" x14ac:dyDescent="0.35">
      <c r="B80" s="119" t="s">
        <v>140</v>
      </c>
      <c r="C80" s="36" t="s">
        <v>141</v>
      </c>
      <c r="D80" s="120" t="s">
        <v>45</v>
      </c>
      <c r="E80" s="121"/>
      <c r="F80" s="121"/>
      <c r="G80" s="33">
        <f t="shared" si="8"/>
        <v>0</v>
      </c>
      <c r="H80" s="34">
        <f t="shared" si="9"/>
        <v>0</v>
      </c>
      <c r="I80" s="35">
        <f t="shared" si="10"/>
        <v>0</v>
      </c>
    </row>
    <row r="81" spans="2:10" x14ac:dyDescent="0.35">
      <c r="B81" s="119" t="s">
        <v>142</v>
      </c>
      <c r="C81" s="36" t="s">
        <v>143</v>
      </c>
      <c r="D81" s="120" t="s">
        <v>45</v>
      </c>
      <c r="E81" s="121"/>
      <c r="F81" s="121"/>
      <c r="G81" s="33">
        <f t="shared" si="8"/>
        <v>0</v>
      </c>
      <c r="H81" s="34">
        <f t="shared" si="9"/>
        <v>0</v>
      </c>
      <c r="I81" s="35">
        <f t="shared" si="10"/>
        <v>0</v>
      </c>
    </row>
    <row r="82" spans="2:10" x14ac:dyDescent="0.35">
      <c r="B82" s="119" t="s">
        <v>144</v>
      </c>
      <c r="C82" s="36" t="s">
        <v>145</v>
      </c>
      <c r="D82" s="120" t="s">
        <v>45</v>
      </c>
      <c r="E82" s="121"/>
      <c r="F82" s="121"/>
      <c r="G82" s="33">
        <f t="shared" si="8"/>
        <v>0</v>
      </c>
      <c r="H82" s="34">
        <f t="shared" si="9"/>
        <v>0</v>
      </c>
      <c r="I82" s="35">
        <f t="shared" si="10"/>
        <v>0</v>
      </c>
    </row>
    <row r="83" spans="2:10" x14ac:dyDescent="0.35">
      <c r="B83" s="119" t="s">
        <v>146</v>
      </c>
      <c r="C83" s="36" t="s">
        <v>147</v>
      </c>
      <c r="D83" s="38" t="s">
        <v>45</v>
      </c>
      <c r="E83" s="121"/>
      <c r="F83" s="121"/>
      <c r="G83" s="33">
        <f t="shared" si="8"/>
        <v>0</v>
      </c>
      <c r="H83" s="34">
        <f t="shared" si="9"/>
        <v>0</v>
      </c>
      <c r="I83" s="35">
        <f t="shared" si="10"/>
        <v>0</v>
      </c>
    </row>
    <row r="84" spans="2:10" x14ac:dyDescent="0.35">
      <c r="B84" s="119" t="s">
        <v>148</v>
      </c>
      <c r="C84" s="36" t="s">
        <v>149</v>
      </c>
      <c r="D84" s="120" t="s">
        <v>45</v>
      </c>
      <c r="E84" s="121"/>
      <c r="F84" s="121"/>
      <c r="G84" s="33">
        <f t="shared" si="8"/>
        <v>0</v>
      </c>
      <c r="H84" s="34">
        <f t="shared" si="9"/>
        <v>0</v>
      </c>
      <c r="I84" s="35">
        <f t="shared" si="10"/>
        <v>0</v>
      </c>
    </row>
    <row r="85" spans="2:10" x14ac:dyDescent="0.35">
      <c r="B85" s="119" t="s">
        <v>150</v>
      </c>
      <c r="C85" s="36" t="s">
        <v>151</v>
      </c>
      <c r="D85" s="120" t="s">
        <v>45</v>
      </c>
      <c r="E85" s="121"/>
      <c r="F85" s="121"/>
      <c r="G85" s="33">
        <f t="shared" si="8"/>
        <v>0</v>
      </c>
      <c r="H85" s="34">
        <f t="shared" si="9"/>
        <v>0</v>
      </c>
      <c r="I85" s="35">
        <f t="shared" si="10"/>
        <v>0</v>
      </c>
    </row>
    <row r="86" spans="2:10" ht="15" thickBot="1" x14ac:dyDescent="0.4">
      <c r="B86" s="112" t="s">
        <v>152</v>
      </c>
      <c r="C86" s="122" t="s">
        <v>153</v>
      </c>
      <c r="D86" s="117" t="s">
        <v>45</v>
      </c>
      <c r="E86" s="118"/>
      <c r="F86" s="118"/>
      <c r="G86" s="114">
        <f t="shared" si="8"/>
        <v>0</v>
      </c>
      <c r="H86" s="115">
        <f t="shared" si="9"/>
        <v>0</v>
      </c>
      <c r="I86" s="116">
        <f t="shared" si="10"/>
        <v>0</v>
      </c>
    </row>
    <row r="87" spans="2:10" ht="15" thickBot="1" x14ac:dyDescent="0.4">
      <c r="B87" s="123" t="s">
        <v>154</v>
      </c>
      <c r="C87" s="245" t="s">
        <v>155</v>
      </c>
      <c r="D87" s="246"/>
      <c r="E87" s="246"/>
      <c r="F87" s="246"/>
      <c r="G87" s="246"/>
      <c r="H87" s="246"/>
      <c r="I87" s="247"/>
    </row>
    <row r="88" spans="2:10" x14ac:dyDescent="0.35">
      <c r="B88" s="124" t="s">
        <v>156</v>
      </c>
      <c r="C88" s="125" t="s">
        <v>157</v>
      </c>
      <c r="D88" s="110" t="s">
        <v>45</v>
      </c>
      <c r="E88" s="111"/>
      <c r="F88" s="111"/>
      <c r="G88" s="33">
        <f t="shared" si="8"/>
        <v>0</v>
      </c>
      <c r="H88" s="34">
        <f t="shared" si="9"/>
        <v>0</v>
      </c>
      <c r="I88" s="35">
        <f t="shared" si="10"/>
        <v>0</v>
      </c>
    </row>
    <row r="89" spans="2:10" ht="15" thickBot="1" x14ac:dyDescent="0.4">
      <c r="B89" s="126" t="s">
        <v>158</v>
      </c>
      <c r="C89" s="97" t="s">
        <v>159</v>
      </c>
      <c r="D89" s="120" t="s">
        <v>45</v>
      </c>
      <c r="E89" s="121"/>
      <c r="F89" s="121"/>
      <c r="G89" s="33">
        <f t="shared" si="8"/>
        <v>0</v>
      </c>
      <c r="H89" s="34">
        <f t="shared" si="9"/>
        <v>0</v>
      </c>
      <c r="I89" s="35">
        <f t="shared" si="10"/>
        <v>0</v>
      </c>
    </row>
    <row r="90" spans="2:10" ht="15.75" customHeight="1" thickBot="1" x14ac:dyDescent="0.4">
      <c r="B90" s="27" t="s">
        <v>160</v>
      </c>
      <c r="C90" s="225" t="s">
        <v>161</v>
      </c>
      <c r="D90" s="225"/>
      <c r="E90" s="225"/>
      <c r="F90" s="225"/>
      <c r="G90" s="225"/>
      <c r="H90" s="225"/>
      <c r="I90" s="226"/>
    </row>
    <row r="91" spans="2:10" ht="15.75" customHeight="1" x14ac:dyDescent="0.35">
      <c r="B91" s="127" t="s">
        <v>162</v>
      </c>
      <c r="C91" s="128" t="s">
        <v>163</v>
      </c>
      <c r="D91" s="129" t="s">
        <v>164</v>
      </c>
      <c r="E91" s="130"/>
      <c r="F91" s="131"/>
      <c r="G91" s="56">
        <f>F91*$I$12</f>
        <v>0</v>
      </c>
      <c r="H91" s="57">
        <f>E91*F91</f>
        <v>0</v>
      </c>
      <c r="I91" s="58">
        <f>E91*G91</f>
        <v>0</v>
      </c>
    </row>
    <row r="92" spans="2:10" ht="15.75" customHeight="1" thickBot="1" x14ac:dyDescent="0.4">
      <c r="B92" s="132" t="s">
        <v>165</v>
      </c>
      <c r="C92" s="133" t="s">
        <v>166</v>
      </c>
      <c r="D92" s="134" t="s">
        <v>68</v>
      </c>
      <c r="E92" s="135"/>
      <c r="F92" s="136"/>
      <c r="G92" s="63">
        <f>F92*$I$12</f>
        <v>0</v>
      </c>
      <c r="H92" s="64">
        <f>E92*F92</f>
        <v>0</v>
      </c>
      <c r="I92" s="65">
        <f>E92*G92</f>
        <v>0</v>
      </c>
    </row>
    <row r="93" spans="2:10" ht="15.75" customHeight="1" thickBot="1" x14ac:dyDescent="0.4">
      <c r="B93" s="26" t="s">
        <v>167</v>
      </c>
      <c r="C93" s="241" t="s">
        <v>168</v>
      </c>
      <c r="D93" s="223"/>
      <c r="E93" s="223"/>
      <c r="F93" s="223"/>
      <c r="G93" s="223"/>
      <c r="H93" s="223"/>
      <c r="I93" s="224"/>
      <c r="J93" s="137"/>
    </row>
    <row r="94" spans="2:10" ht="16.5" x14ac:dyDescent="0.35">
      <c r="B94" s="138" t="s">
        <v>169</v>
      </c>
      <c r="C94" s="139" t="s">
        <v>170</v>
      </c>
      <c r="D94" s="129" t="s">
        <v>164</v>
      </c>
      <c r="E94" s="140"/>
      <c r="F94" s="118"/>
      <c r="G94" s="141">
        <f>F94*$I$12</f>
        <v>0</v>
      </c>
      <c r="H94" s="142">
        <f>E94*F94</f>
        <v>0</v>
      </c>
      <c r="I94" s="42">
        <f>E94*G94</f>
        <v>0</v>
      </c>
    </row>
    <row r="95" spans="2:10" ht="15.75" customHeight="1" x14ac:dyDescent="0.35">
      <c r="B95" s="138" t="s">
        <v>171</v>
      </c>
      <c r="C95" s="143" t="s">
        <v>172</v>
      </c>
      <c r="D95" s="38" t="s">
        <v>33</v>
      </c>
      <c r="E95" s="144"/>
      <c r="F95" s="118"/>
      <c r="G95" s="141">
        <f>F95*$I$12</f>
        <v>0</v>
      </c>
      <c r="H95" s="142">
        <f>E95*F95</f>
        <v>0</v>
      </c>
      <c r="I95" s="42">
        <f>E95*G95</f>
        <v>0</v>
      </c>
      <c r="J95" s="137"/>
    </row>
    <row r="96" spans="2:10" ht="15.75" customHeight="1" thickBot="1" x14ac:dyDescent="0.4">
      <c r="B96" s="145" t="s">
        <v>173</v>
      </c>
      <c r="C96" s="146" t="s">
        <v>174</v>
      </c>
      <c r="D96" s="134" t="s">
        <v>68</v>
      </c>
      <c r="E96" s="144"/>
      <c r="F96" s="118"/>
      <c r="G96" s="141">
        <f>F96*$I$12</f>
        <v>0</v>
      </c>
      <c r="H96" s="142">
        <f>E96*F96</f>
        <v>0</v>
      </c>
      <c r="I96" s="42">
        <f>E96*G96</f>
        <v>0</v>
      </c>
      <c r="J96" s="137"/>
    </row>
    <row r="97" spans="2:9" ht="15.75" customHeight="1" thickBot="1" x14ac:dyDescent="0.4">
      <c r="B97" s="248" t="s">
        <v>175</v>
      </c>
      <c r="C97" s="249"/>
      <c r="D97" s="249"/>
      <c r="E97" s="249"/>
      <c r="F97" s="249"/>
      <c r="G97" s="250"/>
      <c r="H97" s="147">
        <f>H73+H74+H76+H77+H79+H80+H81+H82+H83+H84+H85+H86+H88+H89+H91+H92+H94+H95+H96</f>
        <v>0</v>
      </c>
      <c r="I97" s="148">
        <f>I73+I74+I76+I77+I79+I80+I81+I82+I83+I84+I85+I86+I88+I89+I91+I92+I94+I95+I96</f>
        <v>0</v>
      </c>
    </row>
    <row r="98" spans="2:9" ht="15.75" customHeight="1" thickBot="1" x14ac:dyDescent="0.4">
      <c r="B98" s="251"/>
      <c r="C98" s="251"/>
      <c r="D98" s="251"/>
      <c r="E98" s="251"/>
      <c r="F98" s="251"/>
      <c r="G98" s="251"/>
      <c r="H98" s="251"/>
      <c r="I98" s="251"/>
    </row>
    <row r="99" spans="2:9" ht="15.75" customHeight="1" thickBot="1" x14ac:dyDescent="0.4">
      <c r="B99" s="242" t="s">
        <v>176</v>
      </c>
      <c r="C99" s="243"/>
      <c r="D99" s="243"/>
      <c r="E99" s="243"/>
      <c r="F99" s="243"/>
      <c r="G99" s="244"/>
      <c r="H99" s="149">
        <f>H67+H97</f>
        <v>0</v>
      </c>
      <c r="I99" s="150">
        <f>I67+I97</f>
        <v>0</v>
      </c>
    </row>
    <row r="100" spans="2:9" ht="15.75" customHeight="1" x14ac:dyDescent="0.35">
      <c r="B100" s="252" t="s">
        <v>177</v>
      </c>
      <c r="C100" s="253"/>
      <c r="D100" s="253"/>
      <c r="E100" s="253"/>
      <c r="F100" s="254"/>
      <c r="G100" s="151"/>
      <c r="H100" s="152">
        <f>H99*G100</f>
        <v>0</v>
      </c>
      <c r="I100" s="153">
        <f>I99*G100</f>
        <v>0</v>
      </c>
    </row>
    <row r="101" spans="2:9" ht="15.75" customHeight="1" thickBot="1" x14ac:dyDescent="0.4">
      <c r="B101" s="255" t="s">
        <v>178</v>
      </c>
      <c r="C101" s="256"/>
      <c r="D101" s="256"/>
      <c r="E101" s="256"/>
      <c r="F101" s="257"/>
      <c r="G101" s="154"/>
      <c r="H101" s="155">
        <f>H99*G101</f>
        <v>0</v>
      </c>
      <c r="I101" s="156">
        <f>I99*G101</f>
        <v>0</v>
      </c>
    </row>
    <row r="102" spans="2:9" ht="15.75" customHeight="1" thickBot="1" x14ac:dyDescent="0.4">
      <c r="B102" s="242" t="s">
        <v>179</v>
      </c>
      <c r="C102" s="243"/>
      <c r="D102" s="243"/>
      <c r="E102" s="243"/>
      <c r="F102" s="243"/>
      <c r="G102" s="244"/>
      <c r="H102" s="157">
        <f>H99+H100+H101</f>
        <v>0</v>
      </c>
      <c r="I102" s="150">
        <f>I99+I100+I101</f>
        <v>0</v>
      </c>
    </row>
    <row r="103" spans="2:9" ht="15.75" customHeight="1" thickBot="1" x14ac:dyDescent="0.4">
      <c r="B103" s="258" t="s">
        <v>180</v>
      </c>
      <c r="C103" s="259"/>
      <c r="D103" s="259"/>
      <c r="E103" s="259"/>
      <c r="F103" s="260"/>
      <c r="G103" s="158"/>
      <c r="H103" s="157">
        <f>H102*G103</f>
        <v>0</v>
      </c>
      <c r="I103" s="159">
        <f>I102*G103</f>
        <v>0</v>
      </c>
    </row>
    <row r="104" spans="2:9" ht="15.75" customHeight="1" thickBot="1" x14ac:dyDescent="0.4">
      <c r="B104" s="242" t="s">
        <v>181</v>
      </c>
      <c r="C104" s="243"/>
      <c r="D104" s="243"/>
      <c r="E104" s="243"/>
      <c r="F104" s="243"/>
      <c r="G104" s="244"/>
      <c r="H104" s="160">
        <f>H102+H103</f>
        <v>0</v>
      </c>
      <c r="I104" s="161">
        <f>I102+I103</f>
        <v>0</v>
      </c>
    </row>
    <row r="105" spans="2:9" s="1" customFormat="1" x14ac:dyDescent="0.35">
      <c r="B105" s="2"/>
      <c r="E105" s="3"/>
      <c r="F105" s="3"/>
      <c r="G105" s="3"/>
    </row>
  </sheetData>
  <mergeCells count="55">
    <mergeCell ref="B100:F100"/>
    <mergeCell ref="B101:F101"/>
    <mergeCell ref="B102:G102"/>
    <mergeCell ref="B103:F103"/>
    <mergeCell ref="B104:G104"/>
    <mergeCell ref="B99:G99"/>
    <mergeCell ref="C69:I69"/>
    <mergeCell ref="C70:I70"/>
    <mergeCell ref="C71:I71"/>
    <mergeCell ref="C72:I72"/>
    <mergeCell ref="C75:I75"/>
    <mergeCell ref="C78:I78"/>
    <mergeCell ref="C87:I87"/>
    <mergeCell ref="C90:I90"/>
    <mergeCell ref="C93:I93"/>
    <mergeCell ref="B97:G97"/>
    <mergeCell ref="B98:I98"/>
    <mergeCell ref="B67:G67"/>
    <mergeCell ref="C32:I32"/>
    <mergeCell ref="C36:I36"/>
    <mergeCell ref="C37:I37"/>
    <mergeCell ref="C40:I40"/>
    <mergeCell ref="C42:I42"/>
    <mergeCell ref="C46:I46"/>
    <mergeCell ref="C49:I49"/>
    <mergeCell ref="C50:I50"/>
    <mergeCell ref="C53:I53"/>
    <mergeCell ref="C59:I59"/>
    <mergeCell ref="C62:I62"/>
    <mergeCell ref="C29:I29"/>
    <mergeCell ref="D11:G11"/>
    <mergeCell ref="B12:C12"/>
    <mergeCell ref="D12:G12"/>
    <mergeCell ref="B13:C13"/>
    <mergeCell ref="D13:G13"/>
    <mergeCell ref="B15:I15"/>
    <mergeCell ref="B17:I17"/>
    <mergeCell ref="C18:I18"/>
    <mergeCell ref="C19:I19"/>
    <mergeCell ref="C20:I20"/>
    <mergeCell ref="C21:I21"/>
    <mergeCell ref="B8:C8"/>
    <mergeCell ref="D8:G8"/>
    <mergeCell ref="H8:I11"/>
    <mergeCell ref="B9:C9"/>
    <mergeCell ref="D9:G9"/>
    <mergeCell ref="B10:C10"/>
    <mergeCell ref="D10:G10"/>
    <mergeCell ref="B11:C11"/>
    <mergeCell ref="B2:C6"/>
    <mergeCell ref="D2:G6"/>
    <mergeCell ref="H2:I6"/>
    <mergeCell ref="B7:C7"/>
    <mergeCell ref="D7:G7"/>
    <mergeCell ref="H7:I7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8B30D-F7EB-4891-A308-442538B120CD}">
  <dimension ref="A1:Z105"/>
  <sheetViews>
    <sheetView zoomScale="90" zoomScaleNormal="90" workbookViewId="0">
      <selection activeCell="K10" sqref="K10"/>
    </sheetView>
  </sheetViews>
  <sheetFormatPr baseColWidth="10" defaultColWidth="11.453125" defaultRowHeight="14.5" x14ac:dyDescent="0.35"/>
  <cols>
    <col min="1" max="1" width="2.81640625" style="1" customWidth="1"/>
    <col min="2" max="2" width="9.26953125" style="162" customWidth="1"/>
    <col min="3" max="3" width="72.54296875" style="4" customWidth="1"/>
    <col min="4" max="4" width="8.26953125" style="4" bestFit="1" customWidth="1"/>
    <col min="5" max="5" width="10.54296875" style="163" bestFit="1" customWidth="1"/>
    <col min="6" max="6" width="22" style="163" bestFit="1" customWidth="1"/>
    <col min="7" max="7" width="20.7265625" style="163" customWidth="1"/>
    <col min="8" max="8" width="19.81640625" style="4" customWidth="1"/>
    <col min="9" max="9" width="17.453125" style="4" bestFit="1" customWidth="1"/>
    <col min="10" max="10" width="4" style="1" customWidth="1"/>
    <col min="11" max="16384" width="11.453125" style="4"/>
  </cols>
  <sheetData>
    <row r="1" spans="1:12" s="1" customFormat="1" ht="15" thickBot="1" x14ac:dyDescent="0.4">
      <c r="B1" s="2"/>
      <c r="E1" s="3"/>
      <c r="F1" s="3"/>
      <c r="G1" s="3"/>
    </row>
    <row r="2" spans="1:12" ht="14.5" customHeight="1" x14ac:dyDescent="0.35">
      <c r="B2" s="173"/>
      <c r="C2" s="174"/>
      <c r="D2" s="173" t="s">
        <v>200</v>
      </c>
      <c r="E2" s="179"/>
      <c r="F2" s="179"/>
      <c r="G2" s="174"/>
      <c r="H2" s="173"/>
      <c r="I2" s="174"/>
    </row>
    <row r="3" spans="1:12" x14ac:dyDescent="0.35">
      <c r="B3" s="175"/>
      <c r="C3" s="176"/>
      <c r="D3" s="175"/>
      <c r="E3" s="180"/>
      <c r="F3" s="180"/>
      <c r="G3" s="176"/>
      <c r="H3" s="175"/>
      <c r="I3" s="176"/>
    </row>
    <row r="4" spans="1:12" x14ac:dyDescent="0.35">
      <c r="B4" s="175"/>
      <c r="C4" s="176"/>
      <c r="D4" s="175"/>
      <c r="E4" s="180"/>
      <c r="F4" s="180"/>
      <c r="G4" s="176"/>
      <c r="H4" s="175"/>
      <c r="I4" s="176"/>
    </row>
    <row r="5" spans="1:12" x14ac:dyDescent="0.35">
      <c r="B5" s="175"/>
      <c r="C5" s="176"/>
      <c r="D5" s="175"/>
      <c r="E5" s="180"/>
      <c r="F5" s="180"/>
      <c r="G5" s="176"/>
      <c r="H5" s="175"/>
      <c r="I5" s="176"/>
    </row>
    <row r="6" spans="1:12" ht="31.5" customHeight="1" thickBot="1" x14ac:dyDescent="0.4">
      <c r="B6" s="177"/>
      <c r="C6" s="178"/>
      <c r="D6" s="175"/>
      <c r="E6" s="180"/>
      <c r="F6" s="180"/>
      <c r="G6" s="176"/>
      <c r="H6" s="175"/>
      <c r="I6" s="176"/>
    </row>
    <row r="7" spans="1:12" ht="15" thickBot="1" x14ac:dyDescent="0.4">
      <c r="B7" s="181" t="s">
        <v>0</v>
      </c>
      <c r="C7" s="182"/>
      <c r="D7" s="261" t="s">
        <v>190</v>
      </c>
      <c r="E7" s="262"/>
      <c r="F7" s="262"/>
      <c r="G7" s="263"/>
      <c r="H7" s="186" t="s">
        <v>185</v>
      </c>
      <c r="I7" s="187"/>
    </row>
    <row r="8" spans="1:12" ht="15" customHeight="1" x14ac:dyDescent="0.35">
      <c r="B8" s="181" t="s">
        <v>1</v>
      </c>
      <c r="C8" s="182"/>
      <c r="D8" s="264" t="s">
        <v>191</v>
      </c>
      <c r="E8" s="265"/>
      <c r="F8" s="265"/>
      <c r="G8" s="266"/>
      <c r="H8" s="191"/>
      <c r="I8" s="192"/>
    </row>
    <row r="9" spans="1:12" x14ac:dyDescent="0.35">
      <c r="B9" s="181" t="s">
        <v>2</v>
      </c>
      <c r="C9" s="182"/>
      <c r="D9" s="267" t="s">
        <v>192</v>
      </c>
      <c r="E9" s="268"/>
      <c r="F9" s="268"/>
      <c r="G9" s="269"/>
      <c r="H9" s="193"/>
      <c r="I9" s="194"/>
    </row>
    <row r="10" spans="1:12" x14ac:dyDescent="0.35">
      <c r="B10" s="181" t="s">
        <v>186</v>
      </c>
      <c r="C10" s="182"/>
      <c r="D10" s="200" t="s">
        <v>193</v>
      </c>
      <c r="E10" s="201"/>
      <c r="F10" s="201"/>
      <c r="G10" s="202"/>
      <c r="H10" s="193"/>
      <c r="I10" s="194"/>
      <c r="K10" s="5"/>
    </row>
    <row r="11" spans="1:12" ht="15" thickBot="1" x14ac:dyDescent="0.4">
      <c r="B11" s="203" t="s">
        <v>187</v>
      </c>
      <c r="C11" s="204"/>
      <c r="D11" s="207" t="s">
        <v>7</v>
      </c>
      <c r="E11" s="208"/>
      <c r="F11" s="208"/>
      <c r="G11" s="209"/>
      <c r="H11" s="195"/>
      <c r="I11" s="196"/>
    </row>
    <row r="12" spans="1:12" ht="15" thickBot="1" x14ac:dyDescent="0.4">
      <c r="B12" s="203" t="s">
        <v>188</v>
      </c>
      <c r="C12" s="204"/>
      <c r="D12" s="210" t="s">
        <v>9</v>
      </c>
      <c r="E12" s="211"/>
      <c r="F12" s="211"/>
      <c r="G12" s="212"/>
      <c r="H12" s="7" t="str">
        <f>GLOBAL!H13</f>
        <v>UF (día XX-XX-2024)</v>
      </c>
      <c r="I12" s="164">
        <f>GLOBAL!I13</f>
        <v>0</v>
      </c>
    </row>
    <row r="13" spans="1:12" ht="15" thickBot="1" x14ac:dyDescent="0.4">
      <c r="B13" s="203" t="s">
        <v>189</v>
      </c>
      <c r="C13" s="204"/>
      <c r="D13" s="270">
        <f>I104</f>
        <v>0</v>
      </c>
      <c r="E13" s="271"/>
      <c r="F13" s="271"/>
      <c r="G13" s="272"/>
      <c r="H13" s="7" t="s">
        <v>12</v>
      </c>
      <c r="I13" s="165" t="str">
        <f>GLOBAL!I14</f>
        <v>XX-XX-2024</v>
      </c>
      <c r="J13" s="9"/>
      <c r="K13" s="5"/>
    </row>
    <row r="14" spans="1:12" ht="15" thickBot="1" x14ac:dyDescent="0.4">
      <c r="B14" s="10"/>
      <c r="C14" s="10"/>
      <c r="D14" s="11"/>
      <c r="E14" s="11"/>
      <c r="F14" s="11"/>
      <c r="G14" s="11"/>
      <c r="H14" s="12"/>
      <c r="I14" s="13"/>
      <c r="J14" s="9"/>
      <c r="K14" s="5"/>
      <c r="L14" s="14"/>
    </row>
    <row r="15" spans="1:12" s="18" customFormat="1" ht="15" thickBot="1" x14ac:dyDescent="0.4">
      <c r="A15" s="15"/>
      <c r="B15" s="216" t="s">
        <v>14</v>
      </c>
      <c r="C15" s="217"/>
      <c r="D15" s="217"/>
      <c r="E15" s="217"/>
      <c r="F15" s="217"/>
      <c r="G15" s="217"/>
      <c r="H15" s="217"/>
      <c r="I15" s="218"/>
      <c r="J15" s="16"/>
      <c r="K15" s="17"/>
    </row>
    <row r="16" spans="1:12" ht="15" thickBot="1" x14ac:dyDescent="0.4">
      <c r="B16" s="19" t="s">
        <v>15</v>
      </c>
      <c r="C16" s="20" t="s">
        <v>16</v>
      </c>
      <c r="D16" s="21" t="s">
        <v>17</v>
      </c>
      <c r="E16" s="22" t="s">
        <v>18</v>
      </c>
      <c r="F16" s="23" t="s">
        <v>19</v>
      </c>
      <c r="G16" s="23" t="s">
        <v>20</v>
      </c>
      <c r="H16" s="23" t="s">
        <v>21</v>
      </c>
      <c r="I16" s="24" t="s">
        <v>22</v>
      </c>
    </row>
    <row r="17" spans="2:9" ht="15.75" customHeight="1" thickBot="1" x14ac:dyDescent="0.4">
      <c r="B17" s="219"/>
      <c r="C17" s="219"/>
      <c r="D17" s="219"/>
      <c r="E17" s="219"/>
      <c r="F17" s="219"/>
      <c r="G17" s="219"/>
      <c r="H17" s="219"/>
      <c r="I17" s="219"/>
    </row>
    <row r="18" spans="2:9" ht="15.75" customHeight="1" thickBot="1" x14ac:dyDescent="0.4">
      <c r="B18" s="25" t="s">
        <v>23</v>
      </c>
      <c r="C18" s="220" t="s">
        <v>24</v>
      </c>
      <c r="D18" s="221"/>
      <c r="E18" s="221"/>
      <c r="F18" s="221"/>
      <c r="G18" s="221"/>
      <c r="H18" s="221"/>
      <c r="I18" s="222"/>
    </row>
    <row r="19" spans="2:9" ht="15.75" customHeight="1" thickBot="1" x14ac:dyDescent="0.4">
      <c r="B19" s="26" t="s">
        <v>25</v>
      </c>
      <c r="C19" s="223" t="s">
        <v>26</v>
      </c>
      <c r="D19" s="223"/>
      <c r="E19" s="223"/>
      <c r="F19" s="223"/>
      <c r="G19" s="223"/>
      <c r="H19" s="223"/>
      <c r="I19" s="224"/>
    </row>
    <row r="20" spans="2:9" ht="15.75" customHeight="1" thickBot="1" x14ac:dyDescent="0.4">
      <c r="B20" s="27" t="s">
        <v>27</v>
      </c>
      <c r="C20" s="225" t="s">
        <v>28</v>
      </c>
      <c r="D20" s="225"/>
      <c r="E20" s="225"/>
      <c r="F20" s="225"/>
      <c r="G20" s="225"/>
      <c r="H20" s="225"/>
      <c r="I20" s="226"/>
    </row>
    <row r="21" spans="2:9" ht="15.75" customHeight="1" thickBot="1" x14ac:dyDescent="0.4">
      <c r="B21" s="28" t="s">
        <v>29</v>
      </c>
      <c r="C21" s="227" t="s">
        <v>30</v>
      </c>
      <c r="D21" s="227"/>
      <c r="E21" s="227"/>
      <c r="F21" s="227"/>
      <c r="G21" s="227"/>
      <c r="H21" s="227"/>
      <c r="I21" s="228"/>
    </row>
    <row r="22" spans="2:9" ht="16.5" x14ac:dyDescent="0.35">
      <c r="B22" s="29" t="s">
        <v>31</v>
      </c>
      <c r="C22" s="30" t="s">
        <v>32</v>
      </c>
      <c r="D22" s="31" t="s">
        <v>33</v>
      </c>
      <c r="E22" s="32"/>
      <c r="F22" s="32"/>
      <c r="G22" s="33">
        <f>F22*$I$12</f>
        <v>0</v>
      </c>
      <c r="H22" s="34">
        <f>E22*F22</f>
        <v>0</v>
      </c>
      <c r="I22" s="35">
        <f>E22*G22</f>
        <v>0</v>
      </c>
    </row>
    <row r="23" spans="2:9" ht="16.5" x14ac:dyDescent="0.35">
      <c r="B23" s="36" t="s">
        <v>34</v>
      </c>
      <c r="C23" s="37" t="s">
        <v>35</v>
      </c>
      <c r="D23" s="38" t="s">
        <v>33</v>
      </c>
      <c r="E23" s="39"/>
      <c r="F23" s="39"/>
      <c r="G23" s="40">
        <f t="shared" ref="G23:G27" si="0">F23*$I$12</f>
        <v>0</v>
      </c>
      <c r="H23" s="41">
        <f t="shared" ref="H23:H27" si="1">E23*F23</f>
        <v>0</v>
      </c>
      <c r="I23" s="42">
        <f t="shared" ref="I23:I27" si="2">E23*G23</f>
        <v>0</v>
      </c>
    </row>
    <row r="24" spans="2:9" ht="16.5" x14ac:dyDescent="0.35">
      <c r="B24" s="36" t="s">
        <v>36</v>
      </c>
      <c r="C24" s="37" t="s">
        <v>37</v>
      </c>
      <c r="D24" s="38" t="s">
        <v>33</v>
      </c>
      <c r="E24" s="39"/>
      <c r="F24" s="39"/>
      <c r="G24" s="40">
        <f t="shared" si="0"/>
        <v>0</v>
      </c>
      <c r="H24" s="41">
        <f t="shared" si="1"/>
        <v>0</v>
      </c>
      <c r="I24" s="42">
        <f t="shared" si="2"/>
        <v>0</v>
      </c>
    </row>
    <row r="25" spans="2:9" ht="16.5" x14ac:dyDescent="0.35">
      <c r="B25" s="36" t="s">
        <v>38</v>
      </c>
      <c r="C25" s="37" t="s">
        <v>39</v>
      </c>
      <c r="D25" s="38" t="s">
        <v>33</v>
      </c>
      <c r="E25" s="39"/>
      <c r="F25" s="39"/>
      <c r="G25" s="40">
        <f t="shared" si="0"/>
        <v>0</v>
      </c>
      <c r="H25" s="41">
        <f t="shared" si="1"/>
        <v>0</v>
      </c>
      <c r="I25" s="42">
        <f t="shared" si="2"/>
        <v>0</v>
      </c>
    </row>
    <row r="26" spans="2:9" ht="16.5" x14ac:dyDescent="0.35">
      <c r="B26" s="36" t="s">
        <v>40</v>
      </c>
      <c r="C26" s="37" t="s">
        <v>41</v>
      </c>
      <c r="D26" s="38" t="s">
        <v>42</v>
      </c>
      <c r="E26" s="39"/>
      <c r="F26" s="39"/>
      <c r="G26" s="40">
        <f t="shared" si="0"/>
        <v>0</v>
      </c>
      <c r="H26" s="41">
        <f t="shared" si="1"/>
        <v>0</v>
      </c>
      <c r="I26" s="42">
        <f t="shared" si="2"/>
        <v>0</v>
      </c>
    </row>
    <row r="27" spans="2:9" x14ac:dyDescent="0.35">
      <c r="B27" s="43" t="s">
        <v>43</v>
      </c>
      <c r="C27" s="37" t="s">
        <v>44</v>
      </c>
      <c r="D27" s="44" t="s">
        <v>45</v>
      </c>
      <c r="E27" s="39"/>
      <c r="F27" s="39"/>
      <c r="G27" s="40">
        <f t="shared" si="0"/>
        <v>0</v>
      </c>
      <c r="H27" s="41">
        <f t="shared" si="1"/>
        <v>0</v>
      </c>
      <c r="I27" s="42">
        <f t="shared" si="2"/>
        <v>0</v>
      </c>
    </row>
    <row r="28" spans="2:9" ht="20.25" customHeight="1" thickBot="1" x14ac:dyDescent="0.4">
      <c r="B28" s="45" t="s">
        <v>46</v>
      </c>
      <c r="C28" s="46" t="s">
        <v>47</v>
      </c>
      <c r="D28" s="44" t="s">
        <v>45</v>
      </c>
      <c r="E28" s="47"/>
      <c r="F28" s="47"/>
      <c r="G28" s="48">
        <f>F28*$I$12</f>
        <v>0</v>
      </c>
      <c r="H28" s="49">
        <f>E28*F28</f>
        <v>0</v>
      </c>
      <c r="I28" s="50">
        <f>E28*G28</f>
        <v>0</v>
      </c>
    </row>
    <row r="29" spans="2:9" ht="15" thickBot="1" x14ac:dyDescent="0.4">
      <c r="B29" s="51" t="s">
        <v>48</v>
      </c>
      <c r="C29" s="205" t="s">
        <v>49</v>
      </c>
      <c r="D29" s="205"/>
      <c r="E29" s="205"/>
      <c r="F29" s="205"/>
      <c r="G29" s="205"/>
      <c r="H29" s="205"/>
      <c r="I29" s="206"/>
    </row>
    <row r="30" spans="2:9" ht="16.5" x14ac:dyDescent="0.35">
      <c r="B30" s="52" t="s">
        <v>50</v>
      </c>
      <c r="C30" s="53" t="s">
        <v>51</v>
      </c>
      <c r="D30" s="54" t="s">
        <v>33</v>
      </c>
      <c r="E30" s="55"/>
      <c r="F30" s="55"/>
      <c r="G30" s="56">
        <f>F30*$I$12</f>
        <v>0</v>
      </c>
      <c r="H30" s="57">
        <f>E30*F30</f>
        <v>0</v>
      </c>
      <c r="I30" s="58">
        <f>E30*G30</f>
        <v>0</v>
      </c>
    </row>
    <row r="31" spans="2:9" ht="17" thickBot="1" x14ac:dyDescent="0.4">
      <c r="B31" s="59" t="s">
        <v>52</v>
      </c>
      <c r="C31" s="60" t="s">
        <v>53</v>
      </c>
      <c r="D31" s="61" t="s">
        <v>33</v>
      </c>
      <c r="E31" s="62"/>
      <c r="F31" s="62"/>
      <c r="G31" s="63">
        <f>F31*$I$12</f>
        <v>0</v>
      </c>
      <c r="H31" s="64">
        <f>E31*F31</f>
        <v>0</v>
      </c>
      <c r="I31" s="65">
        <f>E31*G31</f>
        <v>0</v>
      </c>
    </row>
    <row r="32" spans="2:9" ht="15" thickBot="1" x14ac:dyDescent="0.4">
      <c r="B32" s="66" t="s">
        <v>54</v>
      </c>
      <c r="C32" s="232" t="s">
        <v>55</v>
      </c>
      <c r="D32" s="233"/>
      <c r="E32" s="233"/>
      <c r="F32" s="233"/>
      <c r="G32" s="233"/>
      <c r="H32" s="233"/>
      <c r="I32" s="234"/>
    </row>
    <row r="33" spans="1:26" x14ac:dyDescent="0.35">
      <c r="B33" s="67" t="s">
        <v>56</v>
      </c>
      <c r="C33" s="68" t="s">
        <v>57</v>
      </c>
      <c r="D33" s="54" t="s">
        <v>45</v>
      </c>
      <c r="E33" s="55"/>
      <c r="F33" s="55"/>
      <c r="G33" s="56">
        <f>F33*$I$12</f>
        <v>0</v>
      </c>
      <c r="H33" s="57">
        <f>E33*F33</f>
        <v>0</v>
      </c>
      <c r="I33" s="58">
        <f>E33*G33</f>
        <v>0</v>
      </c>
    </row>
    <row r="34" spans="1:26" ht="15.75" customHeight="1" x14ac:dyDescent="0.35">
      <c r="B34" s="43" t="s">
        <v>58</v>
      </c>
      <c r="C34" s="69" t="s">
        <v>59</v>
      </c>
      <c r="D34" s="70" t="s">
        <v>45</v>
      </c>
      <c r="E34" s="71"/>
      <c r="F34" s="71"/>
      <c r="G34" s="40">
        <f>F34*$I$12</f>
        <v>0</v>
      </c>
      <c r="H34" s="72">
        <f>E34*F34</f>
        <v>0</v>
      </c>
      <c r="I34" s="42">
        <f>E34*G34</f>
        <v>0</v>
      </c>
    </row>
    <row r="35" spans="1:26" ht="15.75" customHeight="1" thickBot="1" x14ac:dyDescent="0.4">
      <c r="A35" s="73"/>
      <c r="B35" s="74" t="s">
        <v>60</v>
      </c>
      <c r="C35" s="60" t="s">
        <v>61</v>
      </c>
      <c r="D35" s="75" t="s">
        <v>45</v>
      </c>
      <c r="E35" s="76"/>
      <c r="F35" s="76"/>
      <c r="G35" s="63">
        <f>F35*$I$12</f>
        <v>0</v>
      </c>
      <c r="H35" s="77">
        <f>E35*F35</f>
        <v>0</v>
      </c>
      <c r="I35" s="65">
        <f>E35*G35</f>
        <v>0</v>
      </c>
      <c r="J35" s="73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</row>
    <row r="36" spans="1:26" ht="15.75" customHeight="1" thickBot="1" x14ac:dyDescent="0.4">
      <c r="B36" s="27" t="s">
        <v>62</v>
      </c>
      <c r="C36" s="225" t="s">
        <v>63</v>
      </c>
      <c r="D36" s="225"/>
      <c r="E36" s="225"/>
      <c r="F36" s="225"/>
      <c r="G36" s="225"/>
      <c r="H36" s="225"/>
      <c r="I36" s="226"/>
    </row>
    <row r="37" spans="1:26" ht="15.75" customHeight="1" thickBot="1" x14ac:dyDescent="0.4">
      <c r="B37" s="28" t="s">
        <v>64</v>
      </c>
      <c r="C37" s="235" t="s">
        <v>65</v>
      </c>
      <c r="D37" s="236"/>
      <c r="E37" s="236"/>
      <c r="F37" s="236"/>
      <c r="G37" s="236"/>
      <c r="H37" s="236"/>
      <c r="I37" s="237"/>
    </row>
    <row r="38" spans="1:26" ht="16.5" x14ac:dyDescent="0.35">
      <c r="B38" s="29" t="s">
        <v>66</v>
      </c>
      <c r="C38" s="68" t="s">
        <v>67</v>
      </c>
      <c r="D38" s="54" t="s">
        <v>68</v>
      </c>
      <c r="E38" s="55"/>
      <c r="F38" s="55"/>
      <c r="G38" s="56">
        <f>F38*$I$12</f>
        <v>0</v>
      </c>
      <c r="H38" s="57">
        <f>E38*F38</f>
        <v>0</v>
      </c>
      <c r="I38" s="58">
        <f>E38*G38</f>
        <v>0</v>
      </c>
    </row>
    <row r="39" spans="1:26" ht="15" thickBot="1" x14ac:dyDescent="0.4">
      <c r="B39" s="79" t="s">
        <v>69</v>
      </c>
      <c r="C39" s="80" t="s">
        <v>70</v>
      </c>
      <c r="D39" s="61" t="s">
        <v>71</v>
      </c>
      <c r="E39" s="62"/>
      <c r="F39" s="62"/>
      <c r="G39" s="63">
        <f t="shared" ref="G39:G41" si="3">F39*$I$12</f>
        <v>0</v>
      </c>
      <c r="H39" s="64">
        <f>E39*F39</f>
        <v>0</v>
      </c>
      <c r="I39" s="65">
        <f t="shared" ref="I39:I41" si="4">E39*G39</f>
        <v>0</v>
      </c>
    </row>
    <row r="40" spans="1:26" ht="15" thickBot="1" x14ac:dyDescent="0.4">
      <c r="B40" s="81" t="s">
        <v>72</v>
      </c>
      <c r="C40" s="238" t="s">
        <v>73</v>
      </c>
      <c r="D40" s="239"/>
      <c r="E40" s="239"/>
      <c r="F40" s="239"/>
      <c r="G40" s="239"/>
      <c r="H40" s="239"/>
      <c r="I40" s="240"/>
    </row>
    <row r="41" spans="1:26" ht="14.5" customHeight="1" thickBot="1" x14ac:dyDescent="0.4">
      <c r="B41" s="83" t="s">
        <v>74</v>
      </c>
      <c r="C41" s="84" t="s">
        <v>75</v>
      </c>
      <c r="D41" s="31" t="s">
        <v>68</v>
      </c>
      <c r="E41" s="32"/>
      <c r="F41" s="32"/>
      <c r="G41" s="33">
        <f t="shared" si="3"/>
        <v>0</v>
      </c>
      <c r="H41" s="34">
        <f>E41*F41</f>
        <v>0</v>
      </c>
      <c r="I41" s="35">
        <f t="shared" si="4"/>
        <v>0</v>
      </c>
    </row>
    <row r="42" spans="1:26" ht="15.75" customHeight="1" thickBot="1" x14ac:dyDescent="0.4">
      <c r="B42" s="26" t="s">
        <v>76</v>
      </c>
      <c r="C42" s="223" t="s">
        <v>77</v>
      </c>
      <c r="D42" s="223"/>
      <c r="E42" s="223"/>
      <c r="F42" s="223"/>
      <c r="G42" s="223"/>
      <c r="H42" s="223"/>
      <c r="I42" s="224"/>
    </row>
    <row r="43" spans="1:26" ht="15.75" customHeight="1" x14ac:dyDescent="0.35">
      <c r="B43" s="52" t="s">
        <v>78</v>
      </c>
      <c r="C43" s="53" t="s">
        <v>79</v>
      </c>
      <c r="D43" s="54" t="s">
        <v>68</v>
      </c>
      <c r="E43" s="55"/>
      <c r="F43" s="55"/>
      <c r="G43" s="56">
        <f>F43*$I$12</f>
        <v>0</v>
      </c>
      <c r="H43" s="57">
        <f>E43*F43</f>
        <v>0</v>
      </c>
      <c r="I43" s="58">
        <f>E43*G43</f>
        <v>0</v>
      </c>
    </row>
    <row r="44" spans="1:26" ht="15.75" customHeight="1" x14ac:dyDescent="0.35">
      <c r="B44" s="36" t="s">
        <v>80</v>
      </c>
      <c r="C44" s="69" t="s">
        <v>81</v>
      </c>
      <c r="D44" s="70" t="s">
        <v>68</v>
      </c>
      <c r="E44" s="39"/>
      <c r="F44" s="39"/>
      <c r="G44" s="40">
        <f>F44*$I$12</f>
        <v>0</v>
      </c>
      <c r="H44" s="41">
        <f>E44*F44</f>
        <v>0</v>
      </c>
      <c r="I44" s="42">
        <f>E44*G44</f>
        <v>0</v>
      </c>
    </row>
    <row r="45" spans="1:26" ht="15" thickBot="1" x14ac:dyDescent="0.4">
      <c r="B45" s="36" t="s">
        <v>82</v>
      </c>
      <c r="C45" s="85" t="s">
        <v>83</v>
      </c>
      <c r="D45" s="61" t="s">
        <v>45</v>
      </c>
      <c r="E45" s="62"/>
      <c r="F45" s="62"/>
      <c r="G45" s="63">
        <f>F45*$I$12</f>
        <v>0</v>
      </c>
      <c r="H45" s="64">
        <f>E45*F45</f>
        <v>0</v>
      </c>
      <c r="I45" s="65">
        <f>E45*G45</f>
        <v>0</v>
      </c>
    </row>
    <row r="46" spans="1:26" ht="15.75" customHeight="1" thickBot="1" x14ac:dyDescent="0.4">
      <c r="B46" s="26" t="s">
        <v>84</v>
      </c>
      <c r="C46" s="223" t="s">
        <v>85</v>
      </c>
      <c r="D46" s="223"/>
      <c r="E46" s="223"/>
      <c r="F46" s="223"/>
      <c r="G46" s="223"/>
      <c r="H46" s="223"/>
      <c r="I46" s="224"/>
    </row>
    <row r="47" spans="1:26" ht="15.75" customHeight="1" x14ac:dyDescent="0.35">
      <c r="A47" s="73"/>
      <c r="B47" s="52" t="s">
        <v>86</v>
      </c>
      <c r="C47" s="86" t="s">
        <v>87</v>
      </c>
      <c r="D47" s="87" t="s">
        <v>88</v>
      </c>
      <c r="E47" s="88"/>
      <c r="F47" s="88"/>
      <c r="G47" s="40">
        <f>F47*$I$12</f>
        <v>0</v>
      </c>
      <c r="H47" s="89">
        <f>E47*F47</f>
        <v>0</v>
      </c>
      <c r="I47" s="42">
        <f>E47*G47</f>
        <v>0</v>
      </c>
      <c r="J47" s="73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</row>
    <row r="48" spans="1:26" ht="15.75" customHeight="1" thickBot="1" x14ac:dyDescent="0.4">
      <c r="A48" s="73"/>
      <c r="B48" s="36" t="s">
        <v>89</v>
      </c>
      <c r="C48" s="90" t="s">
        <v>90</v>
      </c>
      <c r="D48" s="87" t="s">
        <v>45</v>
      </c>
      <c r="E48" s="88"/>
      <c r="F48" s="88"/>
      <c r="G48" s="40">
        <f>F48*$I$12</f>
        <v>0</v>
      </c>
      <c r="H48" s="89">
        <f>E48*F48</f>
        <v>0</v>
      </c>
      <c r="I48" s="42">
        <f>E48*G48</f>
        <v>0</v>
      </c>
      <c r="J48" s="73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spans="1:10" ht="15" thickBot="1" x14ac:dyDescent="0.4">
      <c r="B49" s="26" t="s">
        <v>91</v>
      </c>
      <c r="C49" s="223" t="s">
        <v>199</v>
      </c>
      <c r="D49" s="223"/>
      <c r="E49" s="223"/>
      <c r="F49" s="223"/>
      <c r="G49" s="223"/>
      <c r="H49" s="223"/>
      <c r="I49" s="224"/>
    </row>
    <row r="50" spans="1:10" ht="15" thickBot="1" x14ac:dyDescent="0.4">
      <c r="B50" s="27" t="s">
        <v>92</v>
      </c>
      <c r="C50" s="225" t="s">
        <v>194</v>
      </c>
      <c r="D50" s="225"/>
      <c r="E50" s="225"/>
      <c r="F50" s="225"/>
      <c r="G50" s="225"/>
      <c r="H50" s="225"/>
      <c r="I50" s="226"/>
    </row>
    <row r="51" spans="1:10" x14ac:dyDescent="0.35">
      <c r="B51" s="67" t="s">
        <v>93</v>
      </c>
      <c r="C51" s="30" t="s">
        <v>195</v>
      </c>
      <c r="D51" s="31" t="s">
        <v>45</v>
      </c>
      <c r="E51" s="32"/>
      <c r="F51" s="32"/>
      <c r="G51" s="40">
        <f>F51*$I$12</f>
        <v>0</v>
      </c>
      <c r="H51" s="41">
        <f>E51*F51</f>
        <v>0</v>
      </c>
      <c r="I51" s="42">
        <f>E51*G51</f>
        <v>0</v>
      </c>
    </row>
    <row r="52" spans="1:10" ht="15" thickBot="1" x14ac:dyDescent="0.4">
      <c r="B52" s="45" t="s">
        <v>94</v>
      </c>
      <c r="C52" s="46" t="s">
        <v>196</v>
      </c>
      <c r="D52" s="91" t="s">
        <v>45</v>
      </c>
      <c r="E52" s="47"/>
      <c r="F52" s="47"/>
      <c r="G52" s="48">
        <f>F52*$I$12</f>
        <v>0</v>
      </c>
      <c r="H52" s="49">
        <f>E52*F52</f>
        <v>0</v>
      </c>
      <c r="I52" s="50">
        <f>E52*G52</f>
        <v>0</v>
      </c>
    </row>
    <row r="53" spans="1:10" ht="15" thickBot="1" x14ac:dyDescent="0.4">
      <c r="B53" s="27" t="s">
        <v>95</v>
      </c>
      <c r="C53" s="225" t="s">
        <v>197</v>
      </c>
      <c r="D53" s="225"/>
      <c r="E53" s="225"/>
      <c r="F53" s="225"/>
      <c r="G53" s="225"/>
      <c r="H53" s="225"/>
      <c r="I53" s="226"/>
    </row>
    <row r="54" spans="1:10" x14ac:dyDescent="0.35">
      <c r="B54" s="92" t="s">
        <v>96</v>
      </c>
      <c r="C54" s="93" t="s">
        <v>97</v>
      </c>
      <c r="D54" s="54" t="s">
        <v>45</v>
      </c>
      <c r="E54" s="55"/>
      <c r="F54" s="55"/>
      <c r="G54" s="56">
        <f>F54*$I$12</f>
        <v>0</v>
      </c>
      <c r="H54" s="57">
        <f>E54*F54</f>
        <v>0</v>
      </c>
      <c r="I54" s="58">
        <f>E54*G54</f>
        <v>0</v>
      </c>
    </row>
    <row r="55" spans="1:10" x14ac:dyDescent="0.35">
      <c r="B55" s="92" t="s">
        <v>98</v>
      </c>
      <c r="C55" s="94" t="s">
        <v>99</v>
      </c>
      <c r="D55" s="70" t="s">
        <v>45</v>
      </c>
      <c r="E55" s="39"/>
      <c r="F55" s="39"/>
      <c r="G55" s="40">
        <f>F55*$I$12</f>
        <v>0</v>
      </c>
      <c r="H55" s="41">
        <f>E55*F55</f>
        <v>0</v>
      </c>
      <c r="I55" s="42">
        <f>E55*G55</f>
        <v>0</v>
      </c>
    </row>
    <row r="56" spans="1:10" x14ac:dyDescent="0.35">
      <c r="B56" s="92" t="s">
        <v>100</v>
      </c>
      <c r="C56" s="94" t="s">
        <v>101</v>
      </c>
      <c r="D56" s="70" t="s">
        <v>45</v>
      </c>
      <c r="E56" s="39"/>
      <c r="F56" s="39"/>
      <c r="G56" s="40">
        <f>F56*$I$12</f>
        <v>0</v>
      </c>
      <c r="H56" s="41">
        <f>E56*F56</f>
        <v>0</v>
      </c>
      <c r="I56" s="42">
        <f>E56*G56</f>
        <v>0</v>
      </c>
    </row>
    <row r="57" spans="1:10" x14ac:dyDescent="0.35">
      <c r="B57" s="92" t="s">
        <v>102</v>
      </c>
      <c r="C57" s="94" t="s">
        <v>103</v>
      </c>
      <c r="D57" s="70" t="s">
        <v>45</v>
      </c>
      <c r="E57" s="39"/>
      <c r="F57" s="39"/>
      <c r="G57" s="40">
        <f>F57*$I$12</f>
        <v>0</v>
      </c>
      <c r="H57" s="41">
        <f>E57*F57</f>
        <v>0</v>
      </c>
      <c r="I57" s="42">
        <f>E57*G57</f>
        <v>0</v>
      </c>
    </row>
    <row r="58" spans="1:10" ht="15" thickBot="1" x14ac:dyDescent="0.4">
      <c r="B58" s="95" t="s">
        <v>104</v>
      </c>
      <c r="C58" s="94" t="s">
        <v>105</v>
      </c>
      <c r="D58" s="61" t="s">
        <v>45</v>
      </c>
      <c r="E58" s="62"/>
      <c r="F58" s="62"/>
      <c r="G58" s="63">
        <f>F58*$I$12</f>
        <v>0</v>
      </c>
      <c r="H58" s="64">
        <f>E58*F58</f>
        <v>0</v>
      </c>
      <c r="I58" s="65">
        <f>E58*G58</f>
        <v>0</v>
      </c>
    </row>
    <row r="59" spans="1:10" ht="15" thickBot="1" x14ac:dyDescent="0.4">
      <c r="B59" s="27" t="s">
        <v>106</v>
      </c>
      <c r="C59" s="225" t="s">
        <v>198</v>
      </c>
      <c r="D59" s="225"/>
      <c r="E59" s="225"/>
      <c r="F59" s="225"/>
      <c r="G59" s="225"/>
      <c r="H59" s="225"/>
      <c r="I59" s="226"/>
    </row>
    <row r="60" spans="1:10" x14ac:dyDescent="0.35">
      <c r="B60" s="36" t="s">
        <v>107</v>
      </c>
      <c r="C60" s="68" t="s">
        <v>97</v>
      </c>
      <c r="D60" s="54" t="s">
        <v>45</v>
      </c>
      <c r="E60" s="55"/>
      <c r="F60" s="55"/>
      <c r="G60" s="56">
        <f>F60*$I$12</f>
        <v>0</v>
      </c>
      <c r="H60" s="57">
        <f>E60*F60</f>
        <v>0</v>
      </c>
      <c r="I60" s="58">
        <f>E60*G60</f>
        <v>0</v>
      </c>
    </row>
    <row r="61" spans="1:10" ht="15" thickBot="1" x14ac:dyDescent="0.4">
      <c r="B61" s="79" t="s">
        <v>108</v>
      </c>
      <c r="C61" s="80" t="s">
        <v>101</v>
      </c>
      <c r="D61" s="61" t="s">
        <v>45</v>
      </c>
      <c r="E61" s="62"/>
      <c r="F61" s="62"/>
      <c r="G61" s="63">
        <f>F61*$I$12</f>
        <v>0</v>
      </c>
      <c r="H61" s="64">
        <f>E61*F61</f>
        <v>0</v>
      </c>
      <c r="I61" s="65">
        <f>E61*G61</f>
        <v>0</v>
      </c>
    </row>
    <row r="62" spans="1:10" ht="15" customHeight="1" thickBot="1" x14ac:dyDescent="0.4">
      <c r="B62" s="26" t="s">
        <v>109</v>
      </c>
      <c r="C62" s="241" t="s">
        <v>110</v>
      </c>
      <c r="D62" s="223"/>
      <c r="E62" s="223"/>
      <c r="F62" s="223"/>
      <c r="G62" s="223"/>
      <c r="H62" s="223"/>
      <c r="I62" s="224"/>
    </row>
    <row r="63" spans="1:10" ht="15" customHeight="1" x14ac:dyDescent="0.35">
      <c r="A63" s="4"/>
      <c r="B63" s="52" t="s">
        <v>111</v>
      </c>
      <c r="C63" s="53" t="s">
        <v>112</v>
      </c>
      <c r="D63" s="54" t="s">
        <v>71</v>
      </c>
      <c r="E63" s="96"/>
      <c r="F63" s="96"/>
      <c r="G63" s="56">
        <f t="shared" ref="G63:G66" si="5">F63*$I$12</f>
        <v>0</v>
      </c>
      <c r="H63" s="57">
        <f t="shared" ref="H63:H66" si="6">E63*F63</f>
        <v>0</v>
      </c>
      <c r="I63" s="58">
        <f t="shared" ref="I63:I66" si="7">E63*G63</f>
        <v>0</v>
      </c>
      <c r="J63" s="4"/>
    </row>
    <row r="64" spans="1:10" ht="15" customHeight="1" x14ac:dyDescent="0.35">
      <c r="A64" s="4"/>
      <c r="B64" s="36" t="s">
        <v>113</v>
      </c>
      <c r="C64" s="69" t="s">
        <v>114</v>
      </c>
      <c r="D64" s="70" t="s">
        <v>71</v>
      </c>
      <c r="E64" s="71"/>
      <c r="F64" s="71"/>
      <c r="G64" s="40">
        <f t="shared" si="5"/>
        <v>0</v>
      </c>
      <c r="H64" s="41">
        <f t="shared" si="6"/>
        <v>0</v>
      </c>
      <c r="I64" s="42">
        <f t="shared" si="7"/>
        <v>0</v>
      </c>
      <c r="J64" s="4"/>
    </row>
    <row r="65" spans="1:12" ht="15" customHeight="1" x14ac:dyDescent="0.35">
      <c r="A65" s="4"/>
      <c r="B65" s="36" t="s">
        <v>115</v>
      </c>
      <c r="C65" s="69" t="s">
        <v>116</v>
      </c>
      <c r="D65" s="70" t="s">
        <v>71</v>
      </c>
      <c r="E65" s="71"/>
      <c r="F65" s="71"/>
      <c r="G65" s="40">
        <f t="shared" si="5"/>
        <v>0</v>
      </c>
      <c r="H65" s="41">
        <f t="shared" si="6"/>
        <v>0</v>
      </c>
      <c r="I65" s="42">
        <f t="shared" si="7"/>
        <v>0</v>
      </c>
      <c r="J65" s="4"/>
    </row>
    <row r="66" spans="1:12" ht="15" customHeight="1" thickBot="1" x14ac:dyDescent="0.4">
      <c r="A66" s="4"/>
      <c r="B66" s="97" t="s">
        <v>117</v>
      </c>
      <c r="C66" s="98" t="s">
        <v>118</v>
      </c>
      <c r="D66" s="61" t="s">
        <v>45</v>
      </c>
      <c r="E66" s="99"/>
      <c r="F66" s="99"/>
      <c r="G66" s="63">
        <f t="shared" si="5"/>
        <v>0</v>
      </c>
      <c r="H66" s="64">
        <f t="shared" si="6"/>
        <v>0</v>
      </c>
      <c r="I66" s="65">
        <f t="shared" si="7"/>
        <v>0</v>
      </c>
      <c r="J66" s="4"/>
    </row>
    <row r="67" spans="1:12" ht="15" customHeight="1" thickBot="1" x14ac:dyDescent="0.4">
      <c r="B67" s="229" t="s">
        <v>119</v>
      </c>
      <c r="C67" s="230"/>
      <c r="D67" s="231"/>
      <c r="E67" s="231"/>
      <c r="F67" s="231"/>
      <c r="G67" s="178"/>
      <c r="H67" s="100">
        <f>H22+H23+H24+H25+H26+H27+H28+H30+H31+H33+H34+H35+H38+H39+H41+H43+H44+H45+H47+H48+H51+H52+H54+H55+H56+H57+H58+H60+H61+H63+H64+H65+H66</f>
        <v>0</v>
      </c>
      <c r="I67" s="101">
        <f>I22+I23+I24+I25+I26+I27+I28+I30+I31+I33+I34+I35+I38+I39+I41+I43+I44+I45+I47+I48+I51+I52+I54+I55+I56+I57+I58+I60+I61+I63+I64+I65+I66</f>
        <v>0</v>
      </c>
    </row>
    <row r="68" spans="1:12" ht="15" thickBot="1" x14ac:dyDescent="0.4">
      <c r="B68" s="102"/>
      <c r="C68" s="103"/>
      <c r="D68" s="104"/>
      <c r="E68" s="105"/>
      <c r="F68" s="105"/>
      <c r="G68" s="106"/>
      <c r="H68" s="107"/>
      <c r="I68" s="107"/>
    </row>
    <row r="69" spans="1:12" ht="15.75" customHeight="1" thickBot="1" x14ac:dyDescent="0.4">
      <c r="B69" s="25" t="s">
        <v>120</v>
      </c>
      <c r="C69" s="220" t="s">
        <v>121</v>
      </c>
      <c r="D69" s="221"/>
      <c r="E69" s="221"/>
      <c r="F69" s="221"/>
      <c r="G69" s="221"/>
      <c r="H69" s="221"/>
      <c r="I69" s="222"/>
    </row>
    <row r="70" spans="1:12" ht="15.75" customHeight="1" thickBot="1" x14ac:dyDescent="0.4">
      <c r="B70" s="26" t="s">
        <v>122</v>
      </c>
      <c r="C70" s="241" t="s">
        <v>123</v>
      </c>
      <c r="D70" s="223"/>
      <c r="E70" s="223"/>
      <c r="F70" s="223"/>
      <c r="G70" s="223"/>
      <c r="H70" s="223"/>
      <c r="I70" s="224"/>
    </row>
    <row r="71" spans="1:12" ht="15.75" customHeight="1" thickBot="1" x14ac:dyDescent="0.4">
      <c r="B71" s="27" t="s">
        <v>124</v>
      </c>
      <c r="C71" s="225" t="s">
        <v>125</v>
      </c>
      <c r="D71" s="225"/>
      <c r="E71" s="225"/>
      <c r="F71" s="225"/>
      <c r="G71" s="225"/>
      <c r="H71" s="225"/>
      <c r="I71" s="226"/>
    </row>
    <row r="72" spans="1:12" ht="15" thickBot="1" x14ac:dyDescent="0.4">
      <c r="B72" s="82" t="s">
        <v>126</v>
      </c>
      <c r="C72" s="238" t="s">
        <v>127</v>
      </c>
      <c r="D72" s="239"/>
      <c r="E72" s="239"/>
      <c r="F72" s="239"/>
      <c r="G72" s="239"/>
      <c r="H72" s="239"/>
      <c r="I72" s="240"/>
      <c r="L72" s="108"/>
    </row>
    <row r="73" spans="1:12" x14ac:dyDescent="0.35">
      <c r="B73" s="109" t="s">
        <v>128</v>
      </c>
      <c r="C73" s="29" t="s">
        <v>129</v>
      </c>
      <c r="D73" s="110" t="s">
        <v>45</v>
      </c>
      <c r="E73" s="111"/>
      <c r="F73" s="111"/>
      <c r="G73" s="33">
        <f>F73*$I$12</f>
        <v>0</v>
      </c>
      <c r="H73" s="34">
        <f>E73*F73</f>
        <v>0</v>
      </c>
      <c r="I73" s="35">
        <f>E73*G73</f>
        <v>0</v>
      </c>
      <c r="L73" s="108"/>
    </row>
    <row r="74" spans="1:12" ht="17" thickBot="1" x14ac:dyDescent="0.4">
      <c r="B74" s="112" t="s">
        <v>130</v>
      </c>
      <c r="C74" s="79" t="s">
        <v>131</v>
      </c>
      <c r="D74" s="61" t="s">
        <v>33</v>
      </c>
      <c r="E74" s="113"/>
      <c r="F74" s="113"/>
      <c r="G74" s="114">
        <f t="shared" ref="G74:G89" si="8">F74*$I$12</f>
        <v>0</v>
      </c>
      <c r="H74" s="115">
        <f t="shared" ref="H74:H89" si="9">E74*F74</f>
        <v>0</v>
      </c>
      <c r="I74" s="116">
        <f t="shared" ref="I74:I89" si="10">E74*G74</f>
        <v>0</v>
      </c>
      <c r="L74" s="108"/>
    </row>
    <row r="75" spans="1:12" ht="15" thickBot="1" x14ac:dyDescent="0.4">
      <c r="B75" s="82" t="s">
        <v>132</v>
      </c>
      <c r="C75" s="238" t="s">
        <v>183</v>
      </c>
      <c r="D75" s="239"/>
      <c r="E75" s="239"/>
      <c r="F75" s="239"/>
      <c r="G75" s="239"/>
      <c r="H75" s="239"/>
      <c r="I75" s="240"/>
    </row>
    <row r="76" spans="1:12" ht="16.5" x14ac:dyDescent="0.35">
      <c r="B76" s="109" t="s">
        <v>133</v>
      </c>
      <c r="C76" s="29" t="s">
        <v>134</v>
      </c>
      <c r="D76" s="54" t="s">
        <v>68</v>
      </c>
      <c r="E76" s="111"/>
      <c r="F76" s="111"/>
      <c r="G76" s="33">
        <f t="shared" si="8"/>
        <v>0</v>
      </c>
      <c r="H76" s="34">
        <f t="shared" ref="H76:H77" si="11">E76*F76</f>
        <v>0</v>
      </c>
      <c r="I76" s="35">
        <f t="shared" ref="I76:I77" si="12">E76*G76</f>
        <v>0</v>
      </c>
    </row>
    <row r="77" spans="1:12" ht="15" thickBot="1" x14ac:dyDescent="0.4">
      <c r="B77" s="112" t="s">
        <v>135</v>
      </c>
      <c r="C77" s="79" t="s">
        <v>182</v>
      </c>
      <c r="D77" s="117" t="s">
        <v>45</v>
      </c>
      <c r="E77" s="118"/>
      <c r="F77" s="118"/>
      <c r="G77" s="114">
        <f t="shared" si="8"/>
        <v>0</v>
      </c>
      <c r="H77" s="115">
        <f t="shared" si="11"/>
        <v>0</v>
      </c>
      <c r="I77" s="116">
        <f t="shared" si="12"/>
        <v>0</v>
      </c>
    </row>
    <row r="78" spans="1:12" ht="15" thickBot="1" x14ac:dyDescent="0.4">
      <c r="B78" s="82" t="s">
        <v>136</v>
      </c>
      <c r="C78" s="238" t="s">
        <v>137</v>
      </c>
      <c r="D78" s="239"/>
      <c r="E78" s="239"/>
      <c r="F78" s="239"/>
      <c r="G78" s="239"/>
      <c r="H78" s="239"/>
      <c r="I78" s="240"/>
    </row>
    <row r="79" spans="1:12" x14ac:dyDescent="0.35">
      <c r="B79" s="109" t="s">
        <v>138</v>
      </c>
      <c r="C79" s="29" t="s">
        <v>139</v>
      </c>
      <c r="D79" s="110" t="s">
        <v>45</v>
      </c>
      <c r="E79" s="111"/>
      <c r="F79" s="111"/>
      <c r="G79" s="33">
        <f t="shared" si="8"/>
        <v>0</v>
      </c>
      <c r="H79" s="34">
        <f t="shared" si="9"/>
        <v>0</v>
      </c>
      <c r="I79" s="35">
        <f t="shared" si="10"/>
        <v>0</v>
      </c>
    </row>
    <row r="80" spans="1:12" x14ac:dyDescent="0.35">
      <c r="B80" s="119" t="s">
        <v>140</v>
      </c>
      <c r="C80" s="36" t="s">
        <v>141</v>
      </c>
      <c r="D80" s="120" t="s">
        <v>45</v>
      </c>
      <c r="E80" s="121"/>
      <c r="F80" s="121"/>
      <c r="G80" s="33">
        <f t="shared" si="8"/>
        <v>0</v>
      </c>
      <c r="H80" s="34">
        <f t="shared" si="9"/>
        <v>0</v>
      </c>
      <c r="I80" s="35">
        <f t="shared" si="10"/>
        <v>0</v>
      </c>
    </row>
    <row r="81" spans="2:10" x14ac:dyDescent="0.35">
      <c r="B81" s="119" t="s">
        <v>142</v>
      </c>
      <c r="C81" s="36" t="s">
        <v>143</v>
      </c>
      <c r="D81" s="120" t="s">
        <v>45</v>
      </c>
      <c r="E81" s="121"/>
      <c r="F81" s="121"/>
      <c r="G81" s="33">
        <f t="shared" si="8"/>
        <v>0</v>
      </c>
      <c r="H81" s="34">
        <f t="shared" si="9"/>
        <v>0</v>
      </c>
      <c r="I81" s="35">
        <f t="shared" si="10"/>
        <v>0</v>
      </c>
    </row>
    <row r="82" spans="2:10" x14ac:dyDescent="0.35">
      <c r="B82" s="119" t="s">
        <v>144</v>
      </c>
      <c r="C82" s="36" t="s">
        <v>145</v>
      </c>
      <c r="D82" s="120" t="s">
        <v>45</v>
      </c>
      <c r="E82" s="121"/>
      <c r="F82" s="121"/>
      <c r="G82" s="33">
        <f t="shared" si="8"/>
        <v>0</v>
      </c>
      <c r="H82" s="34">
        <f t="shared" si="9"/>
        <v>0</v>
      </c>
      <c r="I82" s="35">
        <f t="shared" si="10"/>
        <v>0</v>
      </c>
    </row>
    <row r="83" spans="2:10" x14ac:dyDescent="0.35">
      <c r="B83" s="119" t="s">
        <v>146</v>
      </c>
      <c r="C83" s="36" t="s">
        <v>147</v>
      </c>
      <c r="D83" s="38" t="s">
        <v>45</v>
      </c>
      <c r="E83" s="121"/>
      <c r="F83" s="121"/>
      <c r="G83" s="33">
        <f t="shared" si="8"/>
        <v>0</v>
      </c>
      <c r="H83" s="34">
        <f t="shared" si="9"/>
        <v>0</v>
      </c>
      <c r="I83" s="35">
        <f t="shared" si="10"/>
        <v>0</v>
      </c>
    </row>
    <row r="84" spans="2:10" x14ac:dyDescent="0.35">
      <c r="B84" s="119" t="s">
        <v>148</v>
      </c>
      <c r="C84" s="36" t="s">
        <v>149</v>
      </c>
      <c r="D84" s="120" t="s">
        <v>45</v>
      </c>
      <c r="E84" s="121"/>
      <c r="F84" s="121"/>
      <c r="G84" s="33">
        <f t="shared" si="8"/>
        <v>0</v>
      </c>
      <c r="H84" s="34">
        <f t="shared" si="9"/>
        <v>0</v>
      </c>
      <c r="I84" s="35">
        <f t="shared" si="10"/>
        <v>0</v>
      </c>
    </row>
    <row r="85" spans="2:10" x14ac:dyDescent="0.35">
      <c r="B85" s="119" t="s">
        <v>150</v>
      </c>
      <c r="C85" s="36" t="s">
        <v>151</v>
      </c>
      <c r="D85" s="120" t="s">
        <v>45</v>
      </c>
      <c r="E85" s="121"/>
      <c r="F85" s="121"/>
      <c r="G85" s="33">
        <f t="shared" si="8"/>
        <v>0</v>
      </c>
      <c r="H85" s="34">
        <f t="shared" si="9"/>
        <v>0</v>
      </c>
      <c r="I85" s="35">
        <f t="shared" si="10"/>
        <v>0</v>
      </c>
    </row>
    <row r="86" spans="2:10" ht="15" thickBot="1" x14ac:dyDescent="0.4">
      <c r="B86" s="112" t="s">
        <v>152</v>
      </c>
      <c r="C86" s="122" t="s">
        <v>153</v>
      </c>
      <c r="D86" s="117" t="s">
        <v>45</v>
      </c>
      <c r="E86" s="118"/>
      <c r="F86" s="118"/>
      <c r="G86" s="114">
        <f t="shared" si="8"/>
        <v>0</v>
      </c>
      <c r="H86" s="115">
        <f t="shared" si="9"/>
        <v>0</v>
      </c>
      <c r="I86" s="116">
        <f t="shared" si="10"/>
        <v>0</v>
      </c>
    </row>
    <row r="87" spans="2:10" ht="15" thickBot="1" x14ac:dyDescent="0.4">
      <c r="B87" s="123" t="s">
        <v>154</v>
      </c>
      <c r="C87" s="245" t="s">
        <v>155</v>
      </c>
      <c r="D87" s="246"/>
      <c r="E87" s="246"/>
      <c r="F87" s="246"/>
      <c r="G87" s="246"/>
      <c r="H87" s="246"/>
      <c r="I87" s="247"/>
    </row>
    <row r="88" spans="2:10" x14ac:dyDescent="0.35">
      <c r="B88" s="124" t="s">
        <v>156</v>
      </c>
      <c r="C88" s="125" t="s">
        <v>157</v>
      </c>
      <c r="D88" s="110" t="s">
        <v>45</v>
      </c>
      <c r="E88" s="111"/>
      <c r="F88" s="111"/>
      <c r="G88" s="33">
        <f t="shared" si="8"/>
        <v>0</v>
      </c>
      <c r="H88" s="34">
        <f t="shared" si="9"/>
        <v>0</v>
      </c>
      <c r="I88" s="35">
        <f t="shared" si="10"/>
        <v>0</v>
      </c>
    </row>
    <row r="89" spans="2:10" ht="15" thickBot="1" x14ac:dyDescent="0.4">
      <c r="B89" s="126" t="s">
        <v>158</v>
      </c>
      <c r="C89" s="97" t="s">
        <v>159</v>
      </c>
      <c r="D89" s="120" t="s">
        <v>45</v>
      </c>
      <c r="E89" s="121"/>
      <c r="F89" s="121"/>
      <c r="G89" s="33">
        <f t="shared" si="8"/>
        <v>0</v>
      </c>
      <c r="H89" s="34">
        <f t="shared" si="9"/>
        <v>0</v>
      </c>
      <c r="I89" s="35">
        <f t="shared" si="10"/>
        <v>0</v>
      </c>
    </row>
    <row r="90" spans="2:10" ht="15.75" customHeight="1" thickBot="1" x14ac:dyDescent="0.4">
      <c r="B90" s="27" t="s">
        <v>160</v>
      </c>
      <c r="C90" s="225" t="s">
        <v>161</v>
      </c>
      <c r="D90" s="225"/>
      <c r="E90" s="225"/>
      <c r="F90" s="225"/>
      <c r="G90" s="225"/>
      <c r="H90" s="225"/>
      <c r="I90" s="226"/>
    </row>
    <row r="91" spans="2:10" ht="15.75" customHeight="1" x14ac:dyDescent="0.35">
      <c r="B91" s="127" t="s">
        <v>162</v>
      </c>
      <c r="C91" s="128" t="s">
        <v>163</v>
      </c>
      <c r="D91" s="129" t="s">
        <v>164</v>
      </c>
      <c r="E91" s="130"/>
      <c r="F91" s="131"/>
      <c r="G91" s="56">
        <f>F91*$I$12</f>
        <v>0</v>
      </c>
      <c r="H91" s="57">
        <f>E91*F91</f>
        <v>0</v>
      </c>
      <c r="I91" s="58">
        <f>E91*G91</f>
        <v>0</v>
      </c>
    </row>
    <row r="92" spans="2:10" ht="15.75" customHeight="1" thickBot="1" x14ac:dyDescent="0.4">
      <c r="B92" s="132" t="s">
        <v>165</v>
      </c>
      <c r="C92" s="133" t="s">
        <v>166</v>
      </c>
      <c r="D92" s="134" t="s">
        <v>68</v>
      </c>
      <c r="E92" s="135"/>
      <c r="F92" s="136"/>
      <c r="G92" s="63">
        <f>F92*$I$12</f>
        <v>0</v>
      </c>
      <c r="H92" s="64">
        <f>E92*F92</f>
        <v>0</v>
      </c>
      <c r="I92" s="65">
        <f>E92*G92</f>
        <v>0</v>
      </c>
    </row>
    <row r="93" spans="2:10" ht="15.75" customHeight="1" thickBot="1" x14ac:dyDescent="0.4">
      <c r="B93" s="26" t="s">
        <v>167</v>
      </c>
      <c r="C93" s="241" t="s">
        <v>168</v>
      </c>
      <c r="D93" s="223"/>
      <c r="E93" s="223"/>
      <c r="F93" s="223"/>
      <c r="G93" s="223"/>
      <c r="H93" s="223"/>
      <c r="I93" s="224"/>
      <c r="J93" s="137"/>
    </row>
    <row r="94" spans="2:10" ht="16.5" x14ac:dyDescent="0.35">
      <c r="B94" s="138" t="s">
        <v>169</v>
      </c>
      <c r="C94" s="139" t="s">
        <v>170</v>
      </c>
      <c r="D94" s="129" t="s">
        <v>164</v>
      </c>
      <c r="E94" s="140"/>
      <c r="F94" s="118"/>
      <c r="G94" s="141">
        <f>F94*$I$12</f>
        <v>0</v>
      </c>
      <c r="H94" s="142">
        <f>E94*F94</f>
        <v>0</v>
      </c>
      <c r="I94" s="42">
        <f>E94*G94</f>
        <v>0</v>
      </c>
    </row>
    <row r="95" spans="2:10" ht="15.75" customHeight="1" x14ac:dyDescent="0.35">
      <c r="B95" s="138" t="s">
        <v>171</v>
      </c>
      <c r="C95" s="143" t="s">
        <v>172</v>
      </c>
      <c r="D95" s="38" t="s">
        <v>33</v>
      </c>
      <c r="E95" s="144"/>
      <c r="F95" s="118"/>
      <c r="G95" s="141">
        <f>F95*$I$12</f>
        <v>0</v>
      </c>
      <c r="H95" s="142">
        <f>E95*F95</f>
        <v>0</v>
      </c>
      <c r="I95" s="42">
        <f>E95*G95</f>
        <v>0</v>
      </c>
      <c r="J95" s="137"/>
    </row>
    <row r="96" spans="2:10" ht="15.75" customHeight="1" thickBot="1" x14ac:dyDescent="0.4">
      <c r="B96" s="145" t="s">
        <v>173</v>
      </c>
      <c r="C96" s="146" t="s">
        <v>174</v>
      </c>
      <c r="D96" s="134" t="s">
        <v>68</v>
      </c>
      <c r="E96" s="144"/>
      <c r="F96" s="118"/>
      <c r="G96" s="141">
        <f>F96*$I$12</f>
        <v>0</v>
      </c>
      <c r="H96" s="142">
        <f>E96*F96</f>
        <v>0</v>
      </c>
      <c r="I96" s="42">
        <f>E96*G96</f>
        <v>0</v>
      </c>
      <c r="J96" s="137"/>
    </row>
    <row r="97" spans="2:9" ht="15.75" customHeight="1" thickBot="1" x14ac:dyDescent="0.4">
      <c r="B97" s="248" t="s">
        <v>175</v>
      </c>
      <c r="C97" s="249"/>
      <c r="D97" s="249"/>
      <c r="E97" s="249"/>
      <c r="F97" s="249"/>
      <c r="G97" s="250"/>
      <c r="H97" s="147">
        <f>H73+H74+H76+H77+H79+H80+H81+H82+H83+H84+H85+H86+H88+H89+H91+H92+H94+H95+H96</f>
        <v>0</v>
      </c>
      <c r="I97" s="148">
        <f>I73+I74+I76+I77+I79+I80+I81+I82+I83+I84+I85+I86+I88+I89+I91+I92+I94+I95+I96</f>
        <v>0</v>
      </c>
    </row>
    <row r="98" spans="2:9" ht="15.75" customHeight="1" thickBot="1" x14ac:dyDescent="0.4">
      <c r="B98" s="251"/>
      <c r="C98" s="251"/>
      <c r="D98" s="251"/>
      <c r="E98" s="251"/>
      <c r="F98" s="251"/>
      <c r="G98" s="251"/>
      <c r="H98" s="251"/>
      <c r="I98" s="251"/>
    </row>
    <row r="99" spans="2:9" ht="15.75" customHeight="1" thickBot="1" x14ac:dyDescent="0.4">
      <c r="B99" s="242" t="s">
        <v>176</v>
      </c>
      <c r="C99" s="243"/>
      <c r="D99" s="243"/>
      <c r="E99" s="243"/>
      <c r="F99" s="243"/>
      <c r="G99" s="244"/>
      <c r="H99" s="149">
        <f>H67+H97</f>
        <v>0</v>
      </c>
      <c r="I99" s="150">
        <f>I67+I97</f>
        <v>0</v>
      </c>
    </row>
    <row r="100" spans="2:9" ht="15.75" customHeight="1" x14ac:dyDescent="0.35">
      <c r="B100" s="252" t="s">
        <v>177</v>
      </c>
      <c r="C100" s="253"/>
      <c r="D100" s="253"/>
      <c r="E100" s="253"/>
      <c r="F100" s="254"/>
      <c r="G100" s="151"/>
      <c r="H100" s="152">
        <f>H99*G100</f>
        <v>0</v>
      </c>
      <c r="I100" s="153">
        <f>I99*G100</f>
        <v>0</v>
      </c>
    </row>
    <row r="101" spans="2:9" ht="15.75" customHeight="1" thickBot="1" x14ac:dyDescent="0.4">
      <c r="B101" s="255" t="s">
        <v>178</v>
      </c>
      <c r="C101" s="256"/>
      <c r="D101" s="256"/>
      <c r="E101" s="256"/>
      <c r="F101" s="257"/>
      <c r="G101" s="154"/>
      <c r="H101" s="155">
        <f>H99*G101</f>
        <v>0</v>
      </c>
      <c r="I101" s="156">
        <f>I99*G101</f>
        <v>0</v>
      </c>
    </row>
    <row r="102" spans="2:9" ht="15.75" customHeight="1" thickBot="1" x14ac:dyDescent="0.4">
      <c r="B102" s="242" t="s">
        <v>179</v>
      </c>
      <c r="C102" s="243"/>
      <c r="D102" s="243"/>
      <c r="E102" s="243"/>
      <c r="F102" s="243"/>
      <c r="G102" s="244"/>
      <c r="H102" s="157">
        <f>H99+H100+H101</f>
        <v>0</v>
      </c>
      <c r="I102" s="150">
        <f>I99+I100+I101</f>
        <v>0</v>
      </c>
    </row>
    <row r="103" spans="2:9" ht="15.75" customHeight="1" thickBot="1" x14ac:dyDescent="0.4">
      <c r="B103" s="258" t="s">
        <v>180</v>
      </c>
      <c r="C103" s="259"/>
      <c r="D103" s="259"/>
      <c r="E103" s="259"/>
      <c r="F103" s="260"/>
      <c r="G103" s="158"/>
      <c r="H103" s="157">
        <f>H102*G103</f>
        <v>0</v>
      </c>
      <c r="I103" s="159">
        <f>I102*G103</f>
        <v>0</v>
      </c>
    </row>
    <row r="104" spans="2:9" ht="15.75" customHeight="1" thickBot="1" x14ac:dyDescent="0.4">
      <c r="B104" s="242" t="s">
        <v>181</v>
      </c>
      <c r="C104" s="243"/>
      <c r="D104" s="243"/>
      <c r="E104" s="243"/>
      <c r="F104" s="243"/>
      <c r="G104" s="244"/>
      <c r="H104" s="160">
        <f>H102+H103</f>
        <v>0</v>
      </c>
      <c r="I104" s="161">
        <f>I102+I103</f>
        <v>0</v>
      </c>
    </row>
    <row r="105" spans="2:9" s="1" customFormat="1" x14ac:dyDescent="0.35">
      <c r="B105" s="2"/>
      <c r="E105" s="3"/>
      <c r="F105" s="3"/>
      <c r="G105" s="3"/>
    </row>
  </sheetData>
  <mergeCells count="55">
    <mergeCell ref="B101:F101"/>
    <mergeCell ref="B102:G102"/>
    <mergeCell ref="B103:F103"/>
    <mergeCell ref="B104:G104"/>
    <mergeCell ref="C90:I90"/>
    <mergeCell ref="C93:I93"/>
    <mergeCell ref="B97:G97"/>
    <mergeCell ref="B98:I98"/>
    <mergeCell ref="B99:G99"/>
    <mergeCell ref="B100:F100"/>
    <mergeCell ref="C87:I87"/>
    <mergeCell ref="C50:I50"/>
    <mergeCell ref="C53:I53"/>
    <mergeCell ref="C59:I59"/>
    <mergeCell ref="C62:I62"/>
    <mergeCell ref="B67:G67"/>
    <mergeCell ref="C69:I69"/>
    <mergeCell ref="C70:I70"/>
    <mergeCell ref="C71:I71"/>
    <mergeCell ref="C72:I72"/>
    <mergeCell ref="C75:I75"/>
    <mergeCell ref="C78:I78"/>
    <mergeCell ref="C49:I49"/>
    <mergeCell ref="C18:I18"/>
    <mergeCell ref="C19:I19"/>
    <mergeCell ref="C20:I20"/>
    <mergeCell ref="C21:I21"/>
    <mergeCell ref="C29:I29"/>
    <mergeCell ref="C32:I32"/>
    <mergeCell ref="C36:I36"/>
    <mergeCell ref="C37:I37"/>
    <mergeCell ref="C40:I40"/>
    <mergeCell ref="C42:I42"/>
    <mergeCell ref="C46:I46"/>
    <mergeCell ref="B17:I17"/>
    <mergeCell ref="B8:C8"/>
    <mergeCell ref="D8:G8"/>
    <mergeCell ref="H8:I11"/>
    <mergeCell ref="B9:C9"/>
    <mergeCell ref="D9:G9"/>
    <mergeCell ref="B10:C10"/>
    <mergeCell ref="D10:G10"/>
    <mergeCell ref="B11:C11"/>
    <mergeCell ref="D11:G11"/>
    <mergeCell ref="B12:C12"/>
    <mergeCell ref="D12:G12"/>
    <mergeCell ref="B13:C13"/>
    <mergeCell ref="D13:G13"/>
    <mergeCell ref="B15:I15"/>
    <mergeCell ref="B2:C6"/>
    <mergeCell ref="D2:G6"/>
    <mergeCell ref="H2:I6"/>
    <mergeCell ref="B7:C7"/>
    <mergeCell ref="D7:G7"/>
    <mergeCell ref="H7:I7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147A5-6ABA-4DC8-9371-9122292166B9}">
  <dimension ref="A1:Z105"/>
  <sheetViews>
    <sheetView zoomScale="90" zoomScaleNormal="90" workbookViewId="0">
      <selection activeCell="K9" sqref="K9"/>
    </sheetView>
  </sheetViews>
  <sheetFormatPr baseColWidth="10" defaultColWidth="11.453125" defaultRowHeight="14.5" x14ac:dyDescent="0.35"/>
  <cols>
    <col min="1" max="1" width="2.81640625" style="1" customWidth="1"/>
    <col min="2" max="2" width="9.26953125" style="162" customWidth="1"/>
    <col min="3" max="3" width="72.54296875" style="4" customWidth="1"/>
    <col min="4" max="4" width="8.26953125" style="4" bestFit="1" customWidth="1"/>
    <col min="5" max="5" width="10.54296875" style="163" bestFit="1" customWidth="1"/>
    <col min="6" max="6" width="22" style="163" bestFit="1" customWidth="1"/>
    <col min="7" max="7" width="20.7265625" style="163" customWidth="1"/>
    <col min="8" max="8" width="19.81640625" style="4" customWidth="1"/>
    <col min="9" max="9" width="17.453125" style="4" bestFit="1" customWidth="1"/>
    <col min="10" max="10" width="4" style="1" customWidth="1"/>
    <col min="11" max="16384" width="11.453125" style="4"/>
  </cols>
  <sheetData>
    <row r="1" spans="1:12" s="1" customFormat="1" ht="15" thickBot="1" x14ac:dyDescent="0.4">
      <c r="B1" s="2"/>
      <c r="E1" s="3"/>
      <c r="F1" s="3"/>
      <c r="G1" s="3"/>
    </row>
    <row r="2" spans="1:12" ht="14.5" customHeight="1" x14ac:dyDescent="0.35">
      <c r="B2" s="173"/>
      <c r="C2" s="174"/>
      <c r="D2" s="173" t="s">
        <v>200</v>
      </c>
      <c r="E2" s="179"/>
      <c r="F2" s="179"/>
      <c r="G2" s="174"/>
      <c r="H2" s="173"/>
      <c r="I2" s="174"/>
    </row>
    <row r="3" spans="1:12" x14ac:dyDescent="0.35">
      <c r="B3" s="175"/>
      <c r="C3" s="176"/>
      <c r="D3" s="175"/>
      <c r="E3" s="180"/>
      <c r="F3" s="180"/>
      <c r="G3" s="176"/>
      <c r="H3" s="175"/>
      <c r="I3" s="176"/>
    </row>
    <row r="4" spans="1:12" x14ac:dyDescent="0.35">
      <c r="B4" s="175"/>
      <c r="C4" s="176"/>
      <c r="D4" s="175"/>
      <c r="E4" s="180"/>
      <c r="F4" s="180"/>
      <c r="G4" s="176"/>
      <c r="H4" s="175"/>
      <c r="I4" s="176"/>
    </row>
    <row r="5" spans="1:12" x14ac:dyDescent="0.35">
      <c r="B5" s="175"/>
      <c r="C5" s="176"/>
      <c r="D5" s="175"/>
      <c r="E5" s="180"/>
      <c r="F5" s="180"/>
      <c r="G5" s="176"/>
      <c r="H5" s="175"/>
      <c r="I5" s="176"/>
    </row>
    <row r="6" spans="1:12" ht="31.5" customHeight="1" thickBot="1" x14ac:dyDescent="0.4">
      <c r="B6" s="177"/>
      <c r="C6" s="178"/>
      <c r="D6" s="175"/>
      <c r="E6" s="180"/>
      <c r="F6" s="180"/>
      <c r="G6" s="176"/>
      <c r="H6" s="175"/>
      <c r="I6" s="176"/>
    </row>
    <row r="7" spans="1:12" ht="15" thickBot="1" x14ac:dyDescent="0.4">
      <c r="B7" s="181" t="s">
        <v>0</v>
      </c>
      <c r="C7" s="182"/>
      <c r="D7" s="261" t="s">
        <v>190</v>
      </c>
      <c r="E7" s="262"/>
      <c r="F7" s="262"/>
      <c r="G7" s="263"/>
      <c r="H7" s="186" t="s">
        <v>185</v>
      </c>
      <c r="I7" s="187"/>
    </row>
    <row r="8" spans="1:12" ht="15" customHeight="1" x14ac:dyDescent="0.35">
      <c r="B8" s="181" t="s">
        <v>1</v>
      </c>
      <c r="C8" s="182"/>
      <c r="D8" s="264" t="s">
        <v>191</v>
      </c>
      <c r="E8" s="265"/>
      <c r="F8" s="265"/>
      <c r="G8" s="266"/>
      <c r="H8" s="191"/>
      <c r="I8" s="192"/>
    </row>
    <row r="9" spans="1:12" x14ac:dyDescent="0.35">
      <c r="B9" s="181" t="s">
        <v>2</v>
      </c>
      <c r="C9" s="182"/>
      <c r="D9" s="267" t="s">
        <v>192</v>
      </c>
      <c r="E9" s="268"/>
      <c r="F9" s="268"/>
      <c r="G9" s="269"/>
      <c r="H9" s="193"/>
      <c r="I9" s="194"/>
    </row>
    <row r="10" spans="1:12" x14ac:dyDescent="0.35">
      <c r="B10" s="181" t="s">
        <v>186</v>
      </c>
      <c r="C10" s="182"/>
      <c r="D10" s="200" t="s">
        <v>193</v>
      </c>
      <c r="E10" s="201"/>
      <c r="F10" s="201"/>
      <c r="G10" s="202"/>
      <c r="H10" s="193"/>
      <c r="I10" s="194"/>
      <c r="K10" s="5"/>
    </row>
    <row r="11" spans="1:12" ht="15" thickBot="1" x14ac:dyDescent="0.4">
      <c r="B11" s="203" t="s">
        <v>187</v>
      </c>
      <c r="C11" s="204"/>
      <c r="D11" s="207" t="s">
        <v>7</v>
      </c>
      <c r="E11" s="208"/>
      <c r="F11" s="208"/>
      <c r="G11" s="209"/>
      <c r="H11" s="195"/>
      <c r="I11" s="196"/>
    </row>
    <row r="12" spans="1:12" ht="15" thickBot="1" x14ac:dyDescent="0.4">
      <c r="B12" s="203" t="s">
        <v>188</v>
      </c>
      <c r="C12" s="204"/>
      <c r="D12" s="210" t="s">
        <v>9</v>
      </c>
      <c r="E12" s="211"/>
      <c r="F12" s="211"/>
      <c r="G12" s="212"/>
      <c r="H12" s="7" t="str">
        <f>GLOBAL!H13</f>
        <v>UF (día XX-XX-2024)</v>
      </c>
      <c r="I12" s="164">
        <f>GLOBAL!I13</f>
        <v>0</v>
      </c>
    </row>
    <row r="13" spans="1:12" ht="15" thickBot="1" x14ac:dyDescent="0.4">
      <c r="B13" s="203" t="s">
        <v>189</v>
      </c>
      <c r="C13" s="204"/>
      <c r="D13" s="270">
        <f>I104</f>
        <v>0</v>
      </c>
      <c r="E13" s="271"/>
      <c r="F13" s="271"/>
      <c r="G13" s="272"/>
      <c r="H13" s="7" t="s">
        <v>12</v>
      </c>
      <c r="I13" s="165" t="str">
        <f>GLOBAL!I14</f>
        <v>XX-XX-2024</v>
      </c>
      <c r="J13" s="9"/>
      <c r="K13" s="5"/>
    </row>
    <row r="14" spans="1:12" ht="15" thickBot="1" x14ac:dyDescent="0.4">
      <c r="B14" s="10"/>
      <c r="C14" s="10"/>
      <c r="D14" s="11"/>
      <c r="E14" s="11"/>
      <c r="F14" s="11"/>
      <c r="G14" s="11"/>
      <c r="H14" s="12"/>
      <c r="I14" s="13"/>
      <c r="J14" s="9"/>
      <c r="K14" s="5"/>
      <c r="L14" s="14"/>
    </row>
    <row r="15" spans="1:12" s="18" customFormat="1" ht="15" thickBot="1" x14ac:dyDescent="0.4">
      <c r="A15" s="15"/>
      <c r="B15" s="216" t="s">
        <v>14</v>
      </c>
      <c r="C15" s="217"/>
      <c r="D15" s="217"/>
      <c r="E15" s="217"/>
      <c r="F15" s="217"/>
      <c r="G15" s="217"/>
      <c r="H15" s="217"/>
      <c r="I15" s="218"/>
      <c r="J15" s="16"/>
      <c r="K15" s="17"/>
    </row>
    <row r="16" spans="1:12" ht="15" thickBot="1" x14ac:dyDescent="0.4">
      <c r="B16" s="19" t="s">
        <v>15</v>
      </c>
      <c r="C16" s="20" t="s">
        <v>16</v>
      </c>
      <c r="D16" s="21" t="s">
        <v>17</v>
      </c>
      <c r="E16" s="22" t="s">
        <v>18</v>
      </c>
      <c r="F16" s="23" t="s">
        <v>19</v>
      </c>
      <c r="G16" s="23" t="s">
        <v>20</v>
      </c>
      <c r="H16" s="23" t="s">
        <v>21</v>
      </c>
      <c r="I16" s="24" t="s">
        <v>22</v>
      </c>
    </row>
    <row r="17" spans="2:9" ht="15.75" customHeight="1" thickBot="1" x14ac:dyDescent="0.4">
      <c r="B17" s="219"/>
      <c r="C17" s="219"/>
      <c r="D17" s="219"/>
      <c r="E17" s="219"/>
      <c r="F17" s="219"/>
      <c r="G17" s="219"/>
      <c r="H17" s="219"/>
      <c r="I17" s="219"/>
    </row>
    <row r="18" spans="2:9" ht="15.75" customHeight="1" thickBot="1" x14ac:dyDescent="0.4">
      <c r="B18" s="25" t="s">
        <v>23</v>
      </c>
      <c r="C18" s="220" t="s">
        <v>24</v>
      </c>
      <c r="D18" s="221"/>
      <c r="E18" s="221"/>
      <c r="F18" s="221"/>
      <c r="G18" s="221"/>
      <c r="H18" s="221"/>
      <c r="I18" s="222"/>
    </row>
    <row r="19" spans="2:9" ht="15.75" customHeight="1" thickBot="1" x14ac:dyDescent="0.4">
      <c r="B19" s="26" t="s">
        <v>25</v>
      </c>
      <c r="C19" s="223" t="s">
        <v>26</v>
      </c>
      <c r="D19" s="223"/>
      <c r="E19" s="223"/>
      <c r="F19" s="223"/>
      <c r="G19" s="223"/>
      <c r="H19" s="223"/>
      <c r="I19" s="224"/>
    </row>
    <row r="20" spans="2:9" ht="15.75" customHeight="1" thickBot="1" x14ac:dyDescent="0.4">
      <c r="B20" s="27" t="s">
        <v>27</v>
      </c>
      <c r="C20" s="225" t="s">
        <v>28</v>
      </c>
      <c r="D20" s="225"/>
      <c r="E20" s="225"/>
      <c r="F20" s="225"/>
      <c r="G20" s="225"/>
      <c r="H20" s="225"/>
      <c r="I20" s="226"/>
    </row>
    <row r="21" spans="2:9" ht="15.75" customHeight="1" thickBot="1" x14ac:dyDescent="0.4">
      <c r="B21" s="28" t="s">
        <v>29</v>
      </c>
      <c r="C21" s="227" t="s">
        <v>30</v>
      </c>
      <c r="D21" s="227"/>
      <c r="E21" s="227"/>
      <c r="F21" s="227"/>
      <c r="G21" s="227"/>
      <c r="H21" s="227"/>
      <c r="I21" s="228"/>
    </row>
    <row r="22" spans="2:9" ht="16.5" x14ac:dyDescent="0.35">
      <c r="B22" s="29" t="s">
        <v>31</v>
      </c>
      <c r="C22" s="30" t="s">
        <v>32</v>
      </c>
      <c r="D22" s="31" t="s">
        <v>33</v>
      </c>
      <c r="E22" s="32"/>
      <c r="F22" s="32"/>
      <c r="G22" s="33">
        <f>F22*$I$12</f>
        <v>0</v>
      </c>
      <c r="H22" s="34">
        <f>E22*F22</f>
        <v>0</v>
      </c>
      <c r="I22" s="35">
        <f>E22*G22</f>
        <v>0</v>
      </c>
    </row>
    <row r="23" spans="2:9" ht="16.5" x14ac:dyDescent="0.35">
      <c r="B23" s="36" t="s">
        <v>34</v>
      </c>
      <c r="C23" s="37" t="s">
        <v>35</v>
      </c>
      <c r="D23" s="38" t="s">
        <v>33</v>
      </c>
      <c r="E23" s="39"/>
      <c r="F23" s="39"/>
      <c r="G23" s="40">
        <f t="shared" ref="G23:G27" si="0">F23*$I$12</f>
        <v>0</v>
      </c>
      <c r="H23" s="41">
        <f t="shared" ref="H23:H27" si="1">E23*F23</f>
        <v>0</v>
      </c>
      <c r="I23" s="42">
        <f t="shared" ref="I23:I27" si="2">E23*G23</f>
        <v>0</v>
      </c>
    </row>
    <row r="24" spans="2:9" ht="16.5" x14ac:dyDescent="0.35">
      <c r="B24" s="36" t="s">
        <v>36</v>
      </c>
      <c r="C24" s="37" t="s">
        <v>37</v>
      </c>
      <c r="D24" s="38" t="s">
        <v>33</v>
      </c>
      <c r="E24" s="39"/>
      <c r="F24" s="39"/>
      <c r="G24" s="40">
        <f t="shared" si="0"/>
        <v>0</v>
      </c>
      <c r="H24" s="41">
        <f t="shared" si="1"/>
        <v>0</v>
      </c>
      <c r="I24" s="42">
        <f t="shared" si="2"/>
        <v>0</v>
      </c>
    </row>
    <row r="25" spans="2:9" ht="16.5" x14ac:dyDescent="0.35">
      <c r="B25" s="36" t="s">
        <v>38</v>
      </c>
      <c r="C25" s="37" t="s">
        <v>39</v>
      </c>
      <c r="D25" s="38" t="s">
        <v>33</v>
      </c>
      <c r="E25" s="39"/>
      <c r="F25" s="39"/>
      <c r="G25" s="40">
        <f t="shared" si="0"/>
        <v>0</v>
      </c>
      <c r="H25" s="41">
        <f t="shared" si="1"/>
        <v>0</v>
      </c>
      <c r="I25" s="42">
        <f t="shared" si="2"/>
        <v>0</v>
      </c>
    </row>
    <row r="26" spans="2:9" ht="16.5" x14ac:dyDescent="0.35">
      <c r="B26" s="36" t="s">
        <v>40</v>
      </c>
      <c r="C26" s="37" t="s">
        <v>41</v>
      </c>
      <c r="D26" s="38" t="s">
        <v>42</v>
      </c>
      <c r="E26" s="39"/>
      <c r="F26" s="39"/>
      <c r="G26" s="40">
        <f t="shared" si="0"/>
        <v>0</v>
      </c>
      <c r="H26" s="41">
        <f t="shared" si="1"/>
        <v>0</v>
      </c>
      <c r="I26" s="42">
        <f t="shared" si="2"/>
        <v>0</v>
      </c>
    </row>
    <row r="27" spans="2:9" x14ac:dyDescent="0.35">
      <c r="B27" s="43" t="s">
        <v>43</v>
      </c>
      <c r="C27" s="37" t="s">
        <v>44</v>
      </c>
      <c r="D27" s="44" t="s">
        <v>45</v>
      </c>
      <c r="E27" s="39"/>
      <c r="F27" s="39"/>
      <c r="G27" s="40">
        <f t="shared" si="0"/>
        <v>0</v>
      </c>
      <c r="H27" s="41">
        <f t="shared" si="1"/>
        <v>0</v>
      </c>
      <c r="I27" s="42">
        <f t="shared" si="2"/>
        <v>0</v>
      </c>
    </row>
    <row r="28" spans="2:9" ht="20.25" customHeight="1" thickBot="1" x14ac:dyDescent="0.4">
      <c r="B28" s="45" t="s">
        <v>46</v>
      </c>
      <c r="C28" s="46" t="s">
        <v>47</v>
      </c>
      <c r="D28" s="44" t="s">
        <v>45</v>
      </c>
      <c r="E28" s="47"/>
      <c r="F28" s="47"/>
      <c r="G28" s="48">
        <f>F28*$I$12</f>
        <v>0</v>
      </c>
      <c r="H28" s="49">
        <f>E28*F28</f>
        <v>0</v>
      </c>
      <c r="I28" s="50">
        <f>E28*G28</f>
        <v>0</v>
      </c>
    </row>
    <row r="29" spans="2:9" ht="15" thickBot="1" x14ac:dyDescent="0.4">
      <c r="B29" s="51" t="s">
        <v>48</v>
      </c>
      <c r="C29" s="205" t="s">
        <v>49</v>
      </c>
      <c r="D29" s="205"/>
      <c r="E29" s="205"/>
      <c r="F29" s="205"/>
      <c r="G29" s="205"/>
      <c r="H29" s="205"/>
      <c r="I29" s="206"/>
    </row>
    <row r="30" spans="2:9" ht="16.5" x14ac:dyDescent="0.35">
      <c r="B30" s="52" t="s">
        <v>50</v>
      </c>
      <c r="C30" s="53" t="s">
        <v>51</v>
      </c>
      <c r="D30" s="54" t="s">
        <v>33</v>
      </c>
      <c r="E30" s="55"/>
      <c r="F30" s="55"/>
      <c r="G30" s="56">
        <f>F30*$I$12</f>
        <v>0</v>
      </c>
      <c r="H30" s="57">
        <f>E30*F30</f>
        <v>0</v>
      </c>
      <c r="I30" s="58">
        <f>E30*G30</f>
        <v>0</v>
      </c>
    </row>
    <row r="31" spans="2:9" ht="17" thickBot="1" x14ac:dyDescent="0.4">
      <c r="B31" s="59" t="s">
        <v>52</v>
      </c>
      <c r="C31" s="60" t="s">
        <v>53</v>
      </c>
      <c r="D31" s="61" t="s">
        <v>33</v>
      </c>
      <c r="E31" s="62"/>
      <c r="F31" s="62"/>
      <c r="G31" s="63">
        <f>F31*$I$12</f>
        <v>0</v>
      </c>
      <c r="H31" s="64">
        <f>E31*F31</f>
        <v>0</v>
      </c>
      <c r="I31" s="65">
        <f>E31*G31</f>
        <v>0</v>
      </c>
    </row>
    <row r="32" spans="2:9" ht="15" thickBot="1" x14ac:dyDescent="0.4">
      <c r="B32" s="66" t="s">
        <v>54</v>
      </c>
      <c r="C32" s="232" t="s">
        <v>55</v>
      </c>
      <c r="D32" s="233"/>
      <c r="E32" s="233"/>
      <c r="F32" s="233"/>
      <c r="G32" s="233"/>
      <c r="H32" s="233"/>
      <c r="I32" s="234"/>
    </row>
    <row r="33" spans="1:26" x14ac:dyDescent="0.35">
      <c r="B33" s="67" t="s">
        <v>56</v>
      </c>
      <c r="C33" s="68" t="s">
        <v>57</v>
      </c>
      <c r="D33" s="54" t="s">
        <v>45</v>
      </c>
      <c r="E33" s="55"/>
      <c r="F33" s="55"/>
      <c r="G33" s="56">
        <f>F33*$I$12</f>
        <v>0</v>
      </c>
      <c r="H33" s="57">
        <f>E33*F33</f>
        <v>0</v>
      </c>
      <c r="I33" s="58">
        <f>E33*G33</f>
        <v>0</v>
      </c>
    </row>
    <row r="34" spans="1:26" ht="15.75" customHeight="1" x14ac:dyDescent="0.35">
      <c r="B34" s="43" t="s">
        <v>58</v>
      </c>
      <c r="C34" s="69" t="s">
        <v>59</v>
      </c>
      <c r="D34" s="70" t="s">
        <v>45</v>
      </c>
      <c r="E34" s="71"/>
      <c r="F34" s="71"/>
      <c r="G34" s="40">
        <f>F34*$I$12</f>
        <v>0</v>
      </c>
      <c r="H34" s="72">
        <f>E34*F34</f>
        <v>0</v>
      </c>
      <c r="I34" s="42">
        <f>E34*G34</f>
        <v>0</v>
      </c>
    </row>
    <row r="35" spans="1:26" ht="15.75" customHeight="1" thickBot="1" x14ac:dyDescent="0.4">
      <c r="A35" s="73"/>
      <c r="B35" s="74" t="s">
        <v>60</v>
      </c>
      <c r="C35" s="60" t="s">
        <v>61</v>
      </c>
      <c r="D35" s="75" t="s">
        <v>45</v>
      </c>
      <c r="E35" s="76"/>
      <c r="F35" s="76"/>
      <c r="G35" s="63">
        <f>F35*$I$12</f>
        <v>0</v>
      </c>
      <c r="H35" s="77">
        <f>E35*F35</f>
        <v>0</v>
      </c>
      <c r="I35" s="65">
        <f>E35*G35</f>
        <v>0</v>
      </c>
      <c r="J35" s="73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</row>
    <row r="36" spans="1:26" ht="15.75" customHeight="1" thickBot="1" x14ac:dyDescent="0.4">
      <c r="B36" s="27" t="s">
        <v>62</v>
      </c>
      <c r="C36" s="225" t="s">
        <v>63</v>
      </c>
      <c r="D36" s="225"/>
      <c r="E36" s="225"/>
      <c r="F36" s="225"/>
      <c r="G36" s="225"/>
      <c r="H36" s="225"/>
      <c r="I36" s="226"/>
    </row>
    <row r="37" spans="1:26" ht="15.75" customHeight="1" thickBot="1" x14ac:dyDescent="0.4">
      <c r="B37" s="28" t="s">
        <v>64</v>
      </c>
      <c r="C37" s="235" t="s">
        <v>65</v>
      </c>
      <c r="D37" s="236"/>
      <c r="E37" s="236"/>
      <c r="F37" s="236"/>
      <c r="G37" s="236"/>
      <c r="H37" s="236"/>
      <c r="I37" s="237"/>
    </row>
    <row r="38" spans="1:26" ht="16.5" x14ac:dyDescent="0.35">
      <c r="B38" s="29" t="s">
        <v>66</v>
      </c>
      <c r="C38" s="68" t="s">
        <v>67</v>
      </c>
      <c r="D38" s="54" t="s">
        <v>68</v>
      </c>
      <c r="E38" s="55"/>
      <c r="F38" s="55"/>
      <c r="G38" s="56">
        <f>F38*$I$12</f>
        <v>0</v>
      </c>
      <c r="H38" s="57">
        <f>E38*F38</f>
        <v>0</v>
      </c>
      <c r="I38" s="58">
        <f>E38*G38</f>
        <v>0</v>
      </c>
    </row>
    <row r="39" spans="1:26" ht="15" thickBot="1" x14ac:dyDescent="0.4">
      <c r="B39" s="79" t="s">
        <v>69</v>
      </c>
      <c r="C39" s="80" t="s">
        <v>70</v>
      </c>
      <c r="D39" s="61" t="s">
        <v>71</v>
      </c>
      <c r="E39" s="62"/>
      <c r="F39" s="62"/>
      <c r="G39" s="63">
        <f t="shared" ref="G39:G41" si="3">F39*$I$12</f>
        <v>0</v>
      </c>
      <c r="H39" s="64">
        <f>E39*F39</f>
        <v>0</v>
      </c>
      <c r="I39" s="65">
        <f t="shared" ref="I39:I41" si="4">E39*G39</f>
        <v>0</v>
      </c>
    </row>
    <row r="40" spans="1:26" ht="15" thickBot="1" x14ac:dyDescent="0.4">
      <c r="B40" s="81" t="s">
        <v>72</v>
      </c>
      <c r="C40" s="238" t="s">
        <v>73</v>
      </c>
      <c r="D40" s="239"/>
      <c r="E40" s="239"/>
      <c r="F40" s="239"/>
      <c r="G40" s="239"/>
      <c r="H40" s="239"/>
      <c r="I40" s="240"/>
    </row>
    <row r="41" spans="1:26" ht="14.5" customHeight="1" thickBot="1" x14ac:dyDescent="0.4">
      <c r="B41" s="83" t="s">
        <v>74</v>
      </c>
      <c r="C41" s="84" t="s">
        <v>75</v>
      </c>
      <c r="D41" s="31" t="s">
        <v>68</v>
      </c>
      <c r="E41" s="32"/>
      <c r="F41" s="32"/>
      <c r="G41" s="33">
        <f t="shared" si="3"/>
        <v>0</v>
      </c>
      <c r="H41" s="34">
        <f>E41*F41</f>
        <v>0</v>
      </c>
      <c r="I41" s="35">
        <f t="shared" si="4"/>
        <v>0</v>
      </c>
    </row>
    <row r="42" spans="1:26" ht="15.75" customHeight="1" thickBot="1" x14ac:dyDescent="0.4">
      <c r="B42" s="26" t="s">
        <v>76</v>
      </c>
      <c r="C42" s="223" t="s">
        <v>77</v>
      </c>
      <c r="D42" s="223"/>
      <c r="E42" s="223"/>
      <c r="F42" s="223"/>
      <c r="G42" s="223"/>
      <c r="H42" s="223"/>
      <c r="I42" s="224"/>
    </row>
    <row r="43" spans="1:26" ht="15.75" customHeight="1" x14ac:dyDescent="0.35">
      <c r="B43" s="52" t="s">
        <v>78</v>
      </c>
      <c r="C43" s="53" t="s">
        <v>79</v>
      </c>
      <c r="D43" s="54" t="s">
        <v>68</v>
      </c>
      <c r="E43" s="55"/>
      <c r="F43" s="55"/>
      <c r="G43" s="56">
        <f>F43*$I$12</f>
        <v>0</v>
      </c>
      <c r="H43" s="57">
        <f>E43*F43</f>
        <v>0</v>
      </c>
      <c r="I43" s="58">
        <f>E43*G43</f>
        <v>0</v>
      </c>
    </row>
    <row r="44" spans="1:26" ht="15.75" customHeight="1" x14ac:dyDescent="0.35">
      <c r="B44" s="36" t="s">
        <v>80</v>
      </c>
      <c r="C44" s="69" t="s">
        <v>81</v>
      </c>
      <c r="D44" s="70" t="s">
        <v>68</v>
      </c>
      <c r="E44" s="39"/>
      <c r="F44" s="39"/>
      <c r="G44" s="40">
        <f>F44*$I$12</f>
        <v>0</v>
      </c>
      <c r="H44" s="41">
        <f>E44*F44</f>
        <v>0</v>
      </c>
      <c r="I44" s="42">
        <f>E44*G44</f>
        <v>0</v>
      </c>
    </row>
    <row r="45" spans="1:26" ht="15" thickBot="1" x14ac:dyDescent="0.4">
      <c r="B45" s="36" t="s">
        <v>82</v>
      </c>
      <c r="C45" s="85" t="s">
        <v>83</v>
      </c>
      <c r="D45" s="61" t="s">
        <v>45</v>
      </c>
      <c r="E45" s="62"/>
      <c r="F45" s="62"/>
      <c r="G45" s="63">
        <f>F45*$I$12</f>
        <v>0</v>
      </c>
      <c r="H45" s="64">
        <f>E45*F45</f>
        <v>0</v>
      </c>
      <c r="I45" s="65">
        <f>E45*G45</f>
        <v>0</v>
      </c>
    </row>
    <row r="46" spans="1:26" ht="15.75" customHeight="1" thickBot="1" x14ac:dyDescent="0.4">
      <c r="B46" s="26" t="s">
        <v>84</v>
      </c>
      <c r="C46" s="223" t="s">
        <v>85</v>
      </c>
      <c r="D46" s="223"/>
      <c r="E46" s="223"/>
      <c r="F46" s="223"/>
      <c r="G46" s="223"/>
      <c r="H46" s="223"/>
      <c r="I46" s="224"/>
    </row>
    <row r="47" spans="1:26" ht="15.75" customHeight="1" x14ac:dyDescent="0.35">
      <c r="A47" s="73"/>
      <c r="B47" s="52" t="s">
        <v>86</v>
      </c>
      <c r="C47" s="86" t="s">
        <v>87</v>
      </c>
      <c r="D47" s="87" t="s">
        <v>88</v>
      </c>
      <c r="E47" s="88"/>
      <c r="F47" s="88"/>
      <c r="G47" s="40">
        <f>F47*$I$12</f>
        <v>0</v>
      </c>
      <c r="H47" s="89">
        <f>E47*F47</f>
        <v>0</v>
      </c>
      <c r="I47" s="42">
        <f>E47*G47</f>
        <v>0</v>
      </c>
      <c r="J47" s="73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</row>
    <row r="48" spans="1:26" ht="15.75" customHeight="1" thickBot="1" x14ac:dyDescent="0.4">
      <c r="A48" s="73"/>
      <c r="B48" s="36" t="s">
        <v>89</v>
      </c>
      <c r="C48" s="90" t="s">
        <v>90</v>
      </c>
      <c r="D48" s="87" t="s">
        <v>45</v>
      </c>
      <c r="E48" s="88"/>
      <c r="F48" s="88"/>
      <c r="G48" s="40">
        <f>F48*$I$12</f>
        <v>0</v>
      </c>
      <c r="H48" s="89">
        <f>E48*F48</f>
        <v>0</v>
      </c>
      <c r="I48" s="42">
        <f>E48*G48</f>
        <v>0</v>
      </c>
      <c r="J48" s="73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spans="1:10" ht="15" thickBot="1" x14ac:dyDescent="0.4">
      <c r="B49" s="26" t="s">
        <v>91</v>
      </c>
      <c r="C49" s="223" t="s">
        <v>199</v>
      </c>
      <c r="D49" s="223"/>
      <c r="E49" s="223"/>
      <c r="F49" s="223"/>
      <c r="G49" s="223"/>
      <c r="H49" s="223"/>
      <c r="I49" s="224"/>
    </row>
    <row r="50" spans="1:10" ht="15" thickBot="1" x14ac:dyDescent="0.4">
      <c r="B50" s="27" t="s">
        <v>92</v>
      </c>
      <c r="C50" s="225" t="s">
        <v>194</v>
      </c>
      <c r="D50" s="225"/>
      <c r="E50" s="225"/>
      <c r="F50" s="225"/>
      <c r="G50" s="225"/>
      <c r="H50" s="225"/>
      <c r="I50" s="226"/>
    </row>
    <row r="51" spans="1:10" x14ac:dyDescent="0.35">
      <c r="B51" s="67" t="s">
        <v>93</v>
      </c>
      <c r="C51" s="30" t="s">
        <v>195</v>
      </c>
      <c r="D51" s="31" t="s">
        <v>45</v>
      </c>
      <c r="E51" s="32"/>
      <c r="F51" s="32"/>
      <c r="G51" s="40">
        <f>F51*$I$12</f>
        <v>0</v>
      </c>
      <c r="H51" s="41">
        <f>E51*F51</f>
        <v>0</v>
      </c>
      <c r="I51" s="42">
        <f>E51*G51</f>
        <v>0</v>
      </c>
    </row>
    <row r="52" spans="1:10" ht="15" thickBot="1" x14ac:dyDescent="0.4">
      <c r="B52" s="45" t="s">
        <v>94</v>
      </c>
      <c r="C52" s="46" t="s">
        <v>196</v>
      </c>
      <c r="D52" s="91" t="s">
        <v>45</v>
      </c>
      <c r="E52" s="47"/>
      <c r="F52" s="47"/>
      <c r="G52" s="48">
        <f>F52*$I$12</f>
        <v>0</v>
      </c>
      <c r="H52" s="49">
        <f>E52*F52</f>
        <v>0</v>
      </c>
      <c r="I52" s="50">
        <f>E52*G52</f>
        <v>0</v>
      </c>
    </row>
    <row r="53" spans="1:10" ht="15" thickBot="1" x14ac:dyDescent="0.4">
      <c r="B53" s="27" t="s">
        <v>95</v>
      </c>
      <c r="C53" s="225" t="s">
        <v>197</v>
      </c>
      <c r="D53" s="225"/>
      <c r="E53" s="225"/>
      <c r="F53" s="225"/>
      <c r="G53" s="225"/>
      <c r="H53" s="225"/>
      <c r="I53" s="226"/>
    </row>
    <row r="54" spans="1:10" x14ac:dyDescent="0.35">
      <c r="B54" s="92" t="s">
        <v>96</v>
      </c>
      <c r="C54" s="93" t="s">
        <v>97</v>
      </c>
      <c r="D54" s="54" t="s">
        <v>45</v>
      </c>
      <c r="E54" s="55"/>
      <c r="F54" s="55"/>
      <c r="G54" s="56">
        <f>F54*$I$12</f>
        <v>0</v>
      </c>
      <c r="H54" s="57">
        <f>E54*F54</f>
        <v>0</v>
      </c>
      <c r="I54" s="58">
        <f>E54*G54</f>
        <v>0</v>
      </c>
    </row>
    <row r="55" spans="1:10" x14ac:dyDescent="0.35">
      <c r="B55" s="92" t="s">
        <v>98</v>
      </c>
      <c r="C55" s="94" t="s">
        <v>99</v>
      </c>
      <c r="D55" s="70" t="s">
        <v>45</v>
      </c>
      <c r="E55" s="39"/>
      <c r="F55" s="39"/>
      <c r="G55" s="40">
        <f>F55*$I$12</f>
        <v>0</v>
      </c>
      <c r="H55" s="41">
        <f>E55*F55</f>
        <v>0</v>
      </c>
      <c r="I55" s="42">
        <f>E55*G55</f>
        <v>0</v>
      </c>
    </row>
    <row r="56" spans="1:10" x14ac:dyDescent="0.35">
      <c r="B56" s="92" t="s">
        <v>100</v>
      </c>
      <c r="C56" s="94" t="s">
        <v>101</v>
      </c>
      <c r="D56" s="70" t="s">
        <v>45</v>
      </c>
      <c r="E56" s="39"/>
      <c r="F56" s="39"/>
      <c r="G56" s="40">
        <f>F56*$I$12</f>
        <v>0</v>
      </c>
      <c r="H56" s="41">
        <f>E56*F56</f>
        <v>0</v>
      </c>
      <c r="I56" s="42">
        <f>E56*G56</f>
        <v>0</v>
      </c>
    </row>
    <row r="57" spans="1:10" x14ac:dyDescent="0.35">
      <c r="B57" s="92" t="s">
        <v>102</v>
      </c>
      <c r="C57" s="94" t="s">
        <v>103</v>
      </c>
      <c r="D57" s="70" t="s">
        <v>45</v>
      </c>
      <c r="E57" s="39"/>
      <c r="F57" s="39"/>
      <c r="G57" s="40">
        <f>F57*$I$12</f>
        <v>0</v>
      </c>
      <c r="H57" s="41">
        <f>E57*F57</f>
        <v>0</v>
      </c>
      <c r="I57" s="42">
        <f>E57*G57</f>
        <v>0</v>
      </c>
    </row>
    <row r="58" spans="1:10" ht="15" thickBot="1" x14ac:dyDescent="0.4">
      <c r="B58" s="95" t="s">
        <v>104</v>
      </c>
      <c r="C58" s="94" t="s">
        <v>105</v>
      </c>
      <c r="D58" s="61" t="s">
        <v>45</v>
      </c>
      <c r="E58" s="62"/>
      <c r="F58" s="62"/>
      <c r="G58" s="63">
        <f>F58*$I$12</f>
        <v>0</v>
      </c>
      <c r="H58" s="64">
        <f>E58*F58</f>
        <v>0</v>
      </c>
      <c r="I58" s="65">
        <f>E58*G58</f>
        <v>0</v>
      </c>
    </row>
    <row r="59" spans="1:10" ht="15" thickBot="1" x14ac:dyDescent="0.4">
      <c r="B59" s="27" t="s">
        <v>106</v>
      </c>
      <c r="C59" s="225" t="s">
        <v>198</v>
      </c>
      <c r="D59" s="225"/>
      <c r="E59" s="225"/>
      <c r="F59" s="225"/>
      <c r="G59" s="225"/>
      <c r="H59" s="225"/>
      <c r="I59" s="226"/>
    </row>
    <row r="60" spans="1:10" x14ac:dyDescent="0.35">
      <c r="B60" s="36" t="s">
        <v>107</v>
      </c>
      <c r="C60" s="68" t="s">
        <v>97</v>
      </c>
      <c r="D60" s="54" t="s">
        <v>45</v>
      </c>
      <c r="E60" s="55"/>
      <c r="F60" s="55"/>
      <c r="G60" s="56">
        <f>F60*$I$12</f>
        <v>0</v>
      </c>
      <c r="H60" s="57">
        <f>E60*F60</f>
        <v>0</v>
      </c>
      <c r="I60" s="58">
        <f>E60*G60</f>
        <v>0</v>
      </c>
    </row>
    <row r="61" spans="1:10" ht="15" thickBot="1" x14ac:dyDescent="0.4">
      <c r="B61" s="79" t="s">
        <v>108</v>
      </c>
      <c r="C61" s="80" t="s">
        <v>101</v>
      </c>
      <c r="D61" s="61" t="s">
        <v>45</v>
      </c>
      <c r="E61" s="62"/>
      <c r="F61" s="62"/>
      <c r="G61" s="63">
        <f>F61*$I$12</f>
        <v>0</v>
      </c>
      <c r="H61" s="64">
        <f>E61*F61</f>
        <v>0</v>
      </c>
      <c r="I61" s="65">
        <f>E61*G61</f>
        <v>0</v>
      </c>
    </row>
    <row r="62" spans="1:10" ht="15" customHeight="1" thickBot="1" x14ac:dyDescent="0.4">
      <c r="B62" s="26" t="s">
        <v>109</v>
      </c>
      <c r="C62" s="241" t="s">
        <v>110</v>
      </c>
      <c r="D62" s="223"/>
      <c r="E62" s="223"/>
      <c r="F62" s="223"/>
      <c r="G62" s="223"/>
      <c r="H62" s="223"/>
      <c r="I62" s="224"/>
    </row>
    <row r="63" spans="1:10" ht="15" customHeight="1" x14ac:dyDescent="0.35">
      <c r="A63" s="4"/>
      <c r="B63" s="52" t="s">
        <v>111</v>
      </c>
      <c r="C63" s="53" t="s">
        <v>112</v>
      </c>
      <c r="D63" s="54" t="s">
        <v>71</v>
      </c>
      <c r="E63" s="96"/>
      <c r="F63" s="96"/>
      <c r="G63" s="56">
        <f t="shared" ref="G63:G66" si="5">F63*$I$12</f>
        <v>0</v>
      </c>
      <c r="H63" s="57">
        <f t="shared" ref="H63:H66" si="6">E63*F63</f>
        <v>0</v>
      </c>
      <c r="I63" s="58">
        <f t="shared" ref="I63:I66" si="7">E63*G63</f>
        <v>0</v>
      </c>
      <c r="J63" s="4"/>
    </row>
    <row r="64" spans="1:10" ht="15" customHeight="1" x14ac:dyDescent="0.35">
      <c r="A64" s="4"/>
      <c r="B64" s="36" t="s">
        <v>113</v>
      </c>
      <c r="C64" s="69" t="s">
        <v>114</v>
      </c>
      <c r="D64" s="70" t="s">
        <v>71</v>
      </c>
      <c r="E64" s="71"/>
      <c r="F64" s="71"/>
      <c r="G64" s="40">
        <f t="shared" si="5"/>
        <v>0</v>
      </c>
      <c r="H64" s="41">
        <f t="shared" si="6"/>
        <v>0</v>
      </c>
      <c r="I64" s="42">
        <f t="shared" si="7"/>
        <v>0</v>
      </c>
      <c r="J64" s="4"/>
    </row>
    <row r="65" spans="1:12" ht="15" customHeight="1" x14ac:dyDescent="0.35">
      <c r="A65" s="4"/>
      <c r="B65" s="36" t="s">
        <v>115</v>
      </c>
      <c r="C65" s="69" t="s">
        <v>116</v>
      </c>
      <c r="D65" s="70" t="s">
        <v>71</v>
      </c>
      <c r="E65" s="71"/>
      <c r="F65" s="71"/>
      <c r="G65" s="40">
        <f t="shared" si="5"/>
        <v>0</v>
      </c>
      <c r="H65" s="41">
        <f t="shared" si="6"/>
        <v>0</v>
      </c>
      <c r="I65" s="42">
        <f t="shared" si="7"/>
        <v>0</v>
      </c>
      <c r="J65" s="4"/>
    </row>
    <row r="66" spans="1:12" ht="15" customHeight="1" thickBot="1" x14ac:dyDescent="0.4">
      <c r="A66" s="4"/>
      <c r="B66" s="97" t="s">
        <v>117</v>
      </c>
      <c r="C66" s="98" t="s">
        <v>118</v>
      </c>
      <c r="D66" s="61" t="s">
        <v>45</v>
      </c>
      <c r="E66" s="99"/>
      <c r="F66" s="99"/>
      <c r="G66" s="63">
        <f t="shared" si="5"/>
        <v>0</v>
      </c>
      <c r="H66" s="64">
        <f t="shared" si="6"/>
        <v>0</v>
      </c>
      <c r="I66" s="65">
        <f t="shared" si="7"/>
        <v>0</v>
      </c>
      <c r="J66" s="4"/>
    </row>
    <row r="67" spans="1:12" ht="15" customHeight="1" thickBot="1" x14ac:dyDescent="0.4">
      <c r="B67" s="229" t="s">
        <v>119</v>
      </c>
      <c r="C67" s="230"/>
      <c r="D67" s="231"/>
      <c r="E67" s="231"/>
      <c r="F67" s="231"/>
      <c r="G67" s="178"/>
      <c r="H67" s="100">
        <f>H22+H23+H24+H25+H26+H27+H28+H30+H31+H33+H34+H35+H38+H39+H41+H43+H44+H45+H47+H48+H51+H52+H54+H55+H56+H57+H58+H60+H61+H63+H64+H65+H66</f>
        <v>0</v>
      </c>
      <c r="I67" s="101">
        <f>I22+I23+I24+I25+I26+I27+I28+I30+I31+I33+I34+I35+I38+I39+I41+I43+I44+I45+I47+I48+I51+I52+I54+I55+I56+I57+I58+I60+I61+I63+I64+I65+I66</f>
        <v>0</v>
      </c>
    </row>
    <row r="68" spans="1:12" ht="15" thickBot="1" x14ac:dyDescent="0.4">
      <c r="B68" s="102"/>
      <c r="C68" s="103"/>
      <c r="D68" s="104"/>
      <c r="E68" s="105"/>
      <c r="F68" s="105"/>
      <c r="G68" s="106"/>
      <c r="H68" s="107"/>
      <c r="I68" s="107"/>
    </row>
    <row r="69" spans="1:12" ht="15.75" customHeight="1" thickBot="1" x14ac:dyDescent="0.4">
      <c r="B69" s="25" t="s">
        <v>120</v>
      </c>
      <c r="C69" s="220" t="s">
        <v>121</v>
      </c>
      <c r="D69" s="221"/>
      <c r="E69" s="221"/>
      <c r="F69" s="221"/>
      <c r="G69" s="221"/>
      <c r="H69" s="221"/>
      <c r="I69" s="222"/>
    </row>
    <row r="70" spans="1:12" ht="15.75" customHeight="1" thickBot="1" x14ac:dyDescent="0.4">
      <c r="B70" s="26" t="s">
        <v>122</v>
      </c>
      <c r="C70" s="241" t="s">
        <v>123</v>
      </c>
      <c r="D70" s="223"/>
      <c r="E70" s="223"/>
      <c r="F70" s="223"/>
      <c r="G70" s="223"/>
      <c r="H70" s="223"/>
      <c r="I70" s="224"/>
    </row>
    <row r="71" spans="1:12" ht="15.75" customHeight="1" thickBot="1" x14ac:dyDescent="0.4">
      <c r="B71" s="27" t="s">
        <v>124</v>
      </c>
      <c r="C71" s="225" t="s">
        <v>125</v>
      </c>
      <c r="D71" s="225"/>
      <c r="E71" s="225"/>
      <c r="F71" s="225"/>
      <c r="G71" s="225"/>
      <c r="H71" s="225"/>
      <c r="I71" s="226"/>
    </row>
    <row r="72" spans="1:12" ht="15" thickBot="1" x14ac:dyDescent="0.4">
      <c r="B72" s="82" t="s">
        <v>126</v>
      </c>
      <c r="C72" s="238" t="s">
        <v>127</v>
      </c>
      <c r="D72" s="239"/>
      <c r="E72" s="239"/>
      <c r="F72" s="239"/>
      <c r="G72" s="239"/>
      <c r="H72" s="239"/>
      <c r="I72" s="240"/>
      <c r="L72" s="108"/>
    </row>
    <row r="73" spans="1:12" x14ac:dyDescent="0.35">
      <c r="B73" s="109" t="s">
        <v>128</v>
      </c>
      <c r="C73" s="29" t="s">
        <v>129</v>
      </c>
      <c r="D73" s="110" t="s">
        <v>45</v>
      </c>
      <c r="E73" s="111"/>
      <c r="F73" s="111"/>
      <c r="G73" s="33">
        <f>F73*$I$12</f>
        <v>0</v>
      </c>
      <c r="H73" s="34">
        <f>E73*F73</f>
        <v>0</v>
      </c>
      <c r="I73" s="35">
        <f>E73*G73</f>
        <v>0</v>
      </c>
      <c r="L73" s="108"/>
    </row>
    <row r="74" spans="1:12" ht="17" thickBot="1" x14ac:dyDescent="0.4">
      <c r="B74" s="112" t="s">
        <v>130</v>
      </c>
      <c r="C74" s="79" t="s">
        <v>131</v>
      </c>
      <c r="D74" s="61" t="s">
        <v>33</v>
      </c>
      <c r="E74" s="113"/>
      <c r="F74" s="113"/>
      <c r="G74" s="114">
        <f t="shared" ref="G74:G89" si="8">F74*$I$12</f>
        <v>0</v>
      </c>
      <c r="H74" s="115">
        <f t="shared" ref="H74:H89" si="9">E74*F74</f>
        <v>0</v>
      </c>
      <c r="I74" s="116">
        <f t="shared" ref="I74:I89" si="10">E74*G74</f>
        <v>0</v>
      </c>
      <c r="L74" s="108"/>
    </row>
    <row r="75" spans="1:12" ht="15" thickBot="1" x14ac:dyDescent="0.4">
      <c r="B75" s="82" t="s">
        <v>132</v>
      </c>
      <c r="C75" s="238" t="s">
        <v>183</v>
      </c>
      <c r="D75" s="239"/>
      <c r="E75" s="239"/>
      <c r="F75" s="239"/>
      <c r="G75" s="239"/>
      <c r="H75" s="239"/>
      <c r="I75" s="240"/>
    </row>
    <row r="76" spans="1:12" ht="16.5" x14ac:dyDescent="0.35">
      <c r="B76" s="109" t="s">
        <v>133</v>
      </c>
      <c r="C76" s="29" t="s">
        <v>134</v>
      </c>
      <c r="D76" s="54" t="s">
        <v>68</v>
      </c>
      <c r="E76" s="111"/>
      <c r="F76" s="111"/>
      <c r="G76" s="33">
        <f t="shared" si="8"/>
        <v>0</v>
      </c>
      <c r="H76" s="34">
        <f t="shared" ref="H76:H77" si="11">E76*F76</f>
        <v>0</v>
      </c>
      <c r="I76" s="35">
        <f t="shared" ref="I76:I77" si="12">E76*G76</f>
        <v>0</v>
      </c>
    </row>
    <row r="77" spans="1:12" ht="15" thickBot="1" x14ac:dyDescent="0.4">
      <c r="B77" s="112" t="s">
        <v>135</v>
      </c>
      <c r="C77" s="79" t="s">
        <v>182</v>
      </c>
      <c r="D77" s="117" t="s">
        <v>45</v>
      </c>
      <c r="E77" s="118"/>
      <c r="F77" s="118"/>
      <c r="G77" s="114">
        <f t="shared" si="8"/>
        <v>0</v>
      </c>
      <c r="H77" s="115">
        <f t="shared" si="11"/>
        <v>0</v>
      </c>
      <c r="I77" s="116">
        <f t="shared" si="12"/>
        <v>0</v>
      </c>
    </row>
    <row r="78" spans="1:12" ht="15" thickBot="1" x14ac:dyDescent="0.4">
      <c r="B78" s="82" t="s">
        <v>136</v>
      </c>
      <c r="C78" s="238" t="s">
        <v>137</v>
      </c>
      <c r="D78" s="239"/>
      <c r="E78" s="239"/>
      <c r="F78" s="239"/>
      <c r="G78" s="239"/>
      <c r="H78" s="239"/>
      <c r="I78" s="240"/>
    </row>
    <row r="79" spans="1:12" x14ac:dyDescent="0.35">
      <c r="B79" s="109" t="s">
        <v>138</v>
      </c>
      <c r="C79" s="29" t="s">
        <v>139</v>
      </c>
      <c r="D79" s="110" t="s">
        <v>45</v>
      </c>
      <c r="E79" s="111"/>
      <c r="F79" s="111"/>
      <c r="G79" s="33">
        <f t="shared" si="8"/>
        <v>0</v>
      </c>
      <c r="H79" s="34">
        <f t="shared" si="9"/>
        <v>0</v>
      </c>
      <c r="I79" s="35">
        <f t="shared" si="10"/>
        <v>0</v>
      </c>
    </row>
    <row r="80" spans="1:12" x14ac:dyDescent="0.35">
      <c r="B80" s="119" t="s">
        <v>140</v>
      </c>
      <c r="C80" s="36" t="s">
        <v>141</v>
      </c>
      <c r="D80" s="120" t="s">
        <v>45</v>
      </c>
      <c r="E80" s="121"/>
      <c r="F80" s="121"/>
      <c r="G80" s="33">
        <f t="shared" si="8"/>
        <v>0</v>
      </c>
      <c r="H80" s="34">
        <f t="shared" si="9"/>
        <v>0</v>
      </c>
      <c r="I80" s="35">
        <f t="shared" si="10"/>
        <v>0</v>
      </c>
    </row>
    <row r="81" spans="2:10" x14ac:dyDescent="0.35">
      <c r="B81" s="119" t="s">
        <v>142</v>
      </c>
      <c r="C81" s="36" t="s">
        <v>143</v>
      </c>
      <c r="D81" s="120" t="s">
        <v>45</v>
      </c>
      <c r="E81" s="121"/>
      <c r="F81" s="121"/>
      <c r="G81" s="33">
        <f t="shared" si="8"/>
        <v>0</v>
      </c>
      <c r="H81" s="34">
        <f t="shared" si="9"/>
        <v>0</v>
      </c>
      <c r="I81" s="35">
        <f t="shared" si="10"/>
        <v>0</v>
      </c>
    </row>
    <row r="82" spans="2:10" x14ac:dyDescent="0.35">
      <c r="B82" s="119" t="s">
        <v>144</v>
      </c>
      <c r="C82" s="36" t="s">
        <v>145</v>
      </c>
      <c r="D82" s="120" t="s">
        <v>45</v>
      </c>
      <c r="E82" s="121"/>
      <c r="F82" s="121"/>
      <c r="G82" s="33">
        <f t="shared" si="8"/>
        <v>0</v>
      </c>
      <c r="H82" s="34">
        <f t="shared" si="9"/>
        <v>0</v>
      </c>
      <c r="I82" s="35">
        <f t="shared" si="10"/>
        <v>0</v>
      </c>
    </row>
    <row r="83" spans="2:10" x14ac:dyDescent="0.35">
      <c r="B83" s="119" t="s">
        <v>146</v>
      </c>
      <c r="C83" s="36" t="s">
        <v>147</v>
      </c>
      <c r="D83" s="38" t="s">
        <v>45</v>
      </c>
      <c r="E83" s="121"/>
      <c r="F83" s="121"/>
      <c r="G83" s="33">
        <f t="shared" si="8"/>
        <v>0</v>
      </c>
      <c r="H83" s="34">
        <f t="shared" si="9"/>
        <v>0</v>
      </c>
      <c r="I83" s="35">
        <f t="shared" si="10"/>
        <v>0</v>
      </c>
    </row>
    <row r="84" spans="2:10" x14ac:dyDescent="0.35">
      <c r="B84" s="119" t="s">
        <v>148</v>
      </c>
      <c r="C84" s="36" t="s">
        <v>149</v>
      </c>
      <c r="D84" s="120" t="s">
        <v>45</v>
      </c>
      <c r="E84" s="121"/>
      <c r="F84" s="121"/>
      <c r="G84" s="33">
        <f t="shared" si="8"/>
        <v>0</v>
      </c>
      <c r="H84" s="34">
        <f t="shared" si="9"/>
        <v>0</v>
      </c>
      <c r="I84" s="35">
        <f t="shared" si="10"/>
        <v>0</v>
      </c>
    </row>
    <row r="85" spans="2:10" x14ac:dyDescent="0.35">
      <c r="B85" s="119" t="s">
        <v>150</v>
      </c>
      <c r="C85" s="36" t="s">
        <v>151</v>
      </c>
      <c r="D85" s="120" t="s">
        <v>45</v>
      </c>
      <c r="E85" s="121"/>
      <c r="F85" s="121"/>
      <c r="G85" s="33">
        <f t="shared" si="8"/>
        <v>0</v>
      </c>
      <c r="H85" s="34">
        <f t="shared" si="9"/>
        <v>0</v>
      </c>
      <c r="I85" s="35">
        <f t="shared" si="10"/>
        <v>0</v>
      </c>
    </row>
    <row r="86" spans="2:10" ht="15" thickBot="1" x14ac:dyDescent="0.4">
      <c r="B86" s="112" t="s">
        <v>152</v>
      </c>
      <c r="C86" s="122" t="s">
        <v>153</v>
      </c>
      <c r="D86" s="117" t="s">
        <v>45</v>
      </c>
      <c r="E86" s="118"/>
      <c r="F86" s="118"/>
      <c r="G86" s="114">
        <f t="shared" si="8"/>
        <v>0</v>
      </c>
      <c r="H86" s="115">
        <f t="shared" si="9"/>
        <v>0</v>
      </c>
      <c r="I86" s="116">
        <f t="shared" si="10"/>
        <v>0</v>
      </c>
    </row>
    <row r="87" spans="2:10" ht="15" thickBot="1" x14ac:dyDescent="0.4">
      <c r="B87" s="123" t="s">
        <v>154</v>
      </c>
      <c r="C87" s="245" t="s">
        <v>155</v>
      </c>
      <c r="D87" s="246"/>
      <c r="E87" s="246"/>
      <c r="F87" s="246"/>
      <c r="G87" s="246"/>
      <c r="H87" s="246"/>
      <c r="I87" s="247"/>
    </row>
    <row r="88" spans="2:10" x14ac:dyDescent="0.35">
      <c r="B88" s="124" t="s">
        <v>156</v>
      </c>
      <c r="C88" s="125" t="s">
        <v>157</v>
      </c>
      <c r="D88" s="110" t="s">
        <v>45</v>
      </c>
      <c r="E88" s="111"/>
      <c r="F88" s="111"/>
      <c r="G88" s="33">
        <f t="shared" si="8"/>
        <v>0</v>
      </c>
      <c r="H88" s="34">
        <f t="shared" si="9"/>
        <v>0</v>
      </c>
      <c r="I88" s="35">
        <f t="shared" si="10"/>
        <v>0</v>
      </c>
    </row>
    <row r="89" spans="2:10" ht="15" thickBot="1" x14ac:dyDescent="0.4">
      <c r="B89" s="126" t="s">
        <v>158</v>
      </c>
      <c r="C89" s="97" t="s">
        <v>159</v>
      </c>
      <c r="D89" s="120" t="s">
        <v>45</v>
      </c>
      <c r="E89" s="121"/>
      <c r="F89" s="121"/>
      <c r="G89" s="33">
        <f t="shared" si="8"/>
        <v>0</v>
      </c>
      <c r="H89" s="34">
        <f t="shared" si="9"/>
        <v>0</v>
      </c>
      <c r="I89" s="35">
        <f t="shared" si="10"/>
        <v>0</v>
      </c>
    </row>
    <row r="90" spans="2:10" ht="15.75" customHeight="1" thickBot="1" x14ac:dyDescent="0.4">
      <c r="B90" s="27" t="s">
        <v>160</v>
      </c>
      <c r="C90" s="225" t="s">
        <v>161</v>
      </c>
      <c r="D90" s="225"/>
      <c r="E90" s="225"/>
      <c r="F90" s="225"/>
      <c r="G90" s="225"/>
      <c r="H90" s="225"/>
      <c r="I90" s="226"/>
    </row>
    <row r="91" spans="2:10" ht="15.75" customHeight="1" x14ac:dyDescent="0.35">
      <c r="B91" s="127" t="s">
        <v>162</v>
      </c>
      <c r="C91" s="128" t="s">
        <v>163</v>
      </c>
      <c r="D91" s="129" t="s">
        <v>164</v>
      </c>
      <c r="E91" s="130"/>
      <c r="F91" s="131"/>
      <c r="G91" s="56">
        <f>F91*$I$12</f>
        <v>0</v>
      </c>
      <c r="H91" s="57">
        <f>E91*F91</f>
        <v>0</v>
      </c>
      <c r="I91" s="58">
        <f>E91*G91</f>
        <v>0</v>
      </c>
    </row>
    <row r="92" spans="2:10" ht="15.75" customHeight="1" thickBot="1" x14ac:dyDescent="0.4">
      <c r="B92" s="132" t="s">
        <v>165</v>
      </c>
      <c r="C92" s="133" t="s">
        <v>166</v>
      </c>
      <c r="D92" s="134" t="s">
        <v>68</v>
      </c>
      <c r="E92" s="135"/>
      <c r="F92" s="136"/>
      <c r="G92" s="63">
        <f>F92*$I$12</f>
        <v>0</v>
      </c>
      <c r="H92" s="64">
        <f>E92*F92</f>
        <v>0</v>
      </c>
      <c r="I92" s="65">
        <f>E92*G92</f>
        <v>0</v>
      </c>
    </row>
    <row r="93" spans="2:10" ht="15.75" customHeight="1" thickBot="1" x14ac:dyDescent="0.4">
      <c r="B93" s="26" t="s">
        <v>167</v>
      </c>
      <c r="C93" s="241" t="s">
        <v>168</v>
      </c>
      <c r="D93" s="223"/>
      <c r="E93" s="223"/>
      <c r="F93" s="223"/>
      <c r="G93" s="223"/>
      <c r="H93" s="223"/>
      <c r="I93" s="224"/>
      <c r="J93" s="137"/>
    </row>
    <row r="94" spans="2:10" ht="16.5" x14ac:dyDescent="0.35">
      <c r="B94" s="138" t="s">
        <v>169</v>
      </c>
      <c r="C94" s="139" t="s">
        <v>170</v>
      </c>
      <c r="D94" s="129" t="s">
        <v>164</v>
      </c>
      <c r="E94" s="140"/>
      <c r="F94" s="118"/>
      <c r="G94" s="141">
        <f>F94*$I$12</f>
        <v>0</v>
      </c>
      <c r="H94" s="142">
        <f>E94*F94</f>
        <v>0</v>
      </c>
      <c r="I94" s="42">
        <f>E94*G94</f>
        <v>0</v>
      </c>
    </row>
    <row r="95" spans="2:10" ht="15.75" customHeight="1" x14ac:dyDescent="0.35">
      <c r="B95" s="138" t="s">
        <v>171</v>
      </c>
      <c r="C95" s="143" t="s">
        <v>172</v>
      </c>
      <c r="D95" s="38" t="s">
        <v>33</v>
      </c>
      <c r="E95" s="144"/>
      <c r="F95" s="118"/>
      <c r="G95" s="141">
        <f>F95*$I$12</f>
        <v>0</v>
      </c>
      <c r="H95" s="142">
        <f>E95*F95</f>
        <v>0</v>
      </c>
      <c r="I95" s="42">
        <f>E95*G95</f>
        <v>0</v>
      </c>
      <c r="J95" s="137"/>
    </row>
    <row r="96" spans="2:10" ht="15.75" customHeight="1" thickBot="1" x14ac:dyDescent="0.4">
      <c r="B96" s="145" t="s">
        <v>173</v>
      </c>
      <c r="C96" s="146" t="s">
        <v>174</v>
      </c>
      <c r="D96" s="134" t="s">
        <v>68</v>
      </c>
      <c r="E96" s="144"/>
      <c r="F96" s="118"/>
      <c r="G96" s="141">
        <f>F96*$I$12</f>
        <v>0</v>
      </c>
      <c r="H96" s="142">
        <f>E96*F96</f>
        <v>0</v>
      </c>
      <c r="I96" s="42">
        <f>E96*G96</f>
        <v>0</v>
      </c>
      <c r="J96" s="137"/>
    </row>
    <row r="97" spans="2:9" ht="15.75" customHeight="1" thickBot="1" x14ac:dyDescent="0.4">
      <c r="B97" s="248" t="s">
        <v>175</v>
      </c>
      <c r="C97" s="249"/>
      <c r="D97" s="249"/>
      <c r="E97" s="249"/>
      <c r="F97" s="249"/>
      <c r="G97" s="250"/>
      <c r="H97" s="147">
        <f>H73+H74+H76+H77+H79+H80+H81+H82+H83+H84+H85+H86+H88+H89+H91+H92+H94+H95+H96</f>
        <v>0</v>
      </c>
      <c r="I97" s="148">
        <f>I73+I74+I76+I77+I79+I80+I81+I82+I83+I84+I85+I86+I88+I89+I91+I92+I94+I95+I96</f>
        <v>0</v>
      </c>
    </row>
    <row r="98" spans="2:9" ht="15.75" customHeight="1" thickBot="1" x14ac:dyDescent="0.4">
      <c r="B98" s="251"/>
      <c r="C98" s="251"/>
      <c r="D98" s="251"/>
      <c r="E98" s="251"/>
      <c r="F98" s="251"/>
      <c r="G98" s="251"/>
      <c r="H98" s="251"/>
      <c r="I98" s="251"/>
    </row>
    <row r="99" spans="2:9" ht="15.75" customHeight="1" thickBot="1" x14ac:dyDescent="0.4">
      <c r="B99" s="242" t="s">
        <v>176</v>
      </c>
      <c r="C99" s="243"/>
      <c r="D99" s="243"/>
      <c r="E99" s="243"/>
      <c r="F99" s="243"/>
      <c r="G99" s="244"/>
      <c r="H99" s="149">
        <f>H67+H97</f>
        <v>0</v>
      </c>
      <c r="I99" s="150">
        <f>I67+I97</f>
        <v>0</v>
      </c>
    </row>
    <row r="100" spans="2:9" ht="15.75" customHeight="1" x14ac:dyDescent="0.35">
      <c r="B100" s="252" t="s">
        <v>177</v>
      </c>
      <c r="C100" s="253"/>
      <c r="D100" s="253"/>
      <c r="E100" s="253"/>
      <c r="F100" s="254"/>
      <c r="G100" s="151"/>
      <c r="H100" s="152">
        <f>H99*G100</f>
        <v>0</v>
      </c>
      <c r="I100" s="153">
        <f>I99*G100</f>
        <v>0</v>
      </c>
    </row>
    <row r="101" spans="2:9" ht="15.75" customHeight="1" thickBot="1" x14ac:dyDescent="0.4">
      <c r="B101" s="255" t="s">
        <v>178</v>
      </c>
      <c r="C101" s="256"/>
      <c r="D101" s="256"/>
      <c r="E101" s="256"/>
      <c r="F101" s="257"/>
      <c r="G101" s="154"/>
      <c r="H101" s="155">
        <f>H99*G101</f>
        <v>0</v>
      </c>
      <c r="I101" s="156">
        <f>I99*G101</f>
        <v>0</v>
      </c>
    </row>
    <row r="102" spans="2:9" ht="15.75" customHeight="1" thickBot="1" x14ac:dyDescent="0.4">
      <c r="B102" s="242" t="s">
        <v>179</v>
      </c>
      <c r="C102" s="243"/>
      <c r="D102" s="243"/>
      <c r="E102" s="243"/>
      <c r="F102" s="243"/>
      <c r="G102" s="244"/>
      <c r="H102" s="157">
        <f>H99+H100+H101</f>
        <v>0</v>
      </c>
      <c r="I102" s="150">
        <f>I99+I100+I101</f>
        <v>0</v>
      </c>
    </row>
    <row r="103" spans="2:9" ht="15.75" customHeight="1" thickBot="1" x14ac:dyDescent="0.4">
      <c r="B103" s="258" t="s">
        <v>180</v>
      </c>
      <c r="C103" s="259"/>
      <c r="D103" s="259"/>
      <c r="E103" s="259"/>
      <c r="F103" s="260"/>
      <c r="G103" s="158"/>
      <c r="H103" s="157">
        <f>H102*G103</f>
        <v>0</v>
      </c>
      <c r="I103" s="159">
        <f>I102*G103</f>
        <v>0</v>
      </c>
    </row>
    <row r="104" spans="2:9" ht="15.75" customHeight="1" thickBot="1" x14ac:dyDescent="0.4">
      <c r="B104" s="242" t="s">
        <v>181</v>
      </c>
      <c r="C104" s="243"/>
      <c r="D104" s="243"/>
      <c r="E104" s="243"/>
      <c r="F104" s="243"/>
      <c r="G104" s="244"/>
      <c r="H104" s="160">
        <f>H102+H103</f>
        <v>0</v>
      </c>
      <c r="I104" s="161">
        <f>I102+I103</f>
        <v>0</v>
      </c>
    </row>
    <row r="105" spans="2:9" s="1" customFormat="1" x14ac:dyDescent="0.35">
      <c r="B105" s="2"/>
      <c r="E105" s="3"/>
      <c r="F105" s="3"/>
      <c r="G105" s="3"/>
    </row>
  </sheetData>
  <mergeCells count="55">
    <mergeCell ref="B101:F101"/>
    <mergeCell ref="B102:G102"/>
    <mergeCell ref="B103:F103"/>
    <mergeCell ref="B104:G104"/>
    <mergeCell ref="C90:I90"/>
    <mergeCell ref="C93:I93"/>
    <mergeCell ref="B97:G97"/>
    <mergeCell ref="B98:I98"/>
    <mergeCell ref="B99:G99"/>
    <mergeCell ref="B100:F100"/>
    <mergeCell ref="C87:I87"/>
    <mergeCell ref="C50:I50"/>
    <mergeCell ref="C53:I53"/>
    <mergeCell ref="C59:I59"/>
    <mergeCell ref="C62:I62"/>
    <mergeCell ref="B67:G67"/>
    <mergeCell ref="C69:I69"/>
    <mergeCell ref="C70:I70"/>
    <mergeCell ref="C71:I71"/>
    <mergeCell ref="C72:I72"/>
    <mergeCell ref="C75:I75"/>
    <mergeCell ref="C78:I78"/>
    <mergeCell ref="C49:I49"/>
    <mergeCell ref="C18:I18"/>
    <mergeCell ref="C19:I19"/>
    <mergeCell ref="C20:I20"/>
    <mergeCell ref="C21:I21"/>
    <mergeCell ref="C29:I29"/>
    <mergeCell ref="C32:I32"/>
    <mergeCell ref="C36:I36"/>
    <mergeCell ref="C37:I37"/>
    <mergeCell ref="C40:I40"/>
    <mergeCell ref="C42:I42"/>
    <mergeCell ref="C46:I46"/>
    <mergeCell ref="B17:I17"/>
    <mergeCell ref="B8:C8"/>
    <mergeCell ref="D8:G8"/>
    <mergeCell ref="H8:I11"/>
    <mergeCell ref="B9:C9"/>
    <mergeCell ref="D9:G9"/>
    <mergeCell ref="B10:C10"/>
    <mergeCell ref="D10:G10"/>
    <mergeCell ref="B11:C11"/>
    <mergeCell ref="D11:G11"/>
    <mergeCell ref="B12:C12"/>
    <mergeCell ref="D12:G12"/>
    <mergeCell ref="B13:C13"/>
    <mergeCell ref="D13:G13"/>
    <mergeCell ref="B15:I15"/>
    <mergeCell ref="B2:C6"/>
    <mergeCell ref="D2:G6"/>
    <mergeCell ref="H2:I6"/>
    <mergeCell ref="B7:C7"/>
    <mergeCell ref="D7:G7"/>
    <mergeCell ref="H7:I7"/>
  </mergeCell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643AE-75D5-4308-8797-9DD56B3E5F05}">
  <dimension ref="A1:Z105"/>
  <sheetViews>
    <sheetView zoomScale="90" zoomScaleNormal="90" workbookViewId="0">
      <selection activeCell="K6" sqref="K6"/>
    </sheetView>
  </sheetViews>
  <sheetFormatPr baseColWidth="10" defaultColWidth="11.453125" defaultRowHeight="14.5" x14ac:dyDescent="0.35"/>
  <cols>
    <col min="1" max="1" width="2.81640625" style="1" customWidth="1"/>
    <col min="2" max="2" width="9.26953125" style="162" customWidth="1"/>
    <col min="3" max="3" width="72.54296875" style="4" customWidth="1"/>
    <col min="4" max="4" width="8.26953125" style="4" bestFit="1" customWidth="1"/>
    <col min="5" max="5" width="10.54296875" style="163" bestFit="1" customWidth="1"/>
    <col min="6" max="6" width="22" style="163" bestFit="1" customWidth="1"/>
    <col min="7" max="7" width="20.7265625" style="163" customWidth="1"/>
    <col min="8" max="8" width="19.81640625" style="4" customWidth="1"/>
    <col min="9" max="9" width="17.453125" style="4" bestFit="1" customWidth="1"/>
    <col min="10" max="10" width="4" style="1" customWidth="1"/>
    <col min="11" max="16384" width="11.453125" style="4"/>
  </cols>
  <sheetData>
    <row r="1" spans="1:12" s="1" customFormat="1" ht="15" thickBot="1" x14ac:dyDescent="0.4">
      <c r="B1" s="2"/>
      <c r="E1" s="3"/>
      <c r="F1" s="3"/>
      <c r="G1" s="3"/>
    </row>
    <row r="2" spans="1:12" ht="14.5" customHeight="1" x14ac:dyDescent="0.35">
      <c r="B2" s="173"/>
      <c r="C2" s="174"/>
      <c r="D2" s="173" t="s">
        <v>200</v>
      </c>
      <c r="E2" s="179"/>
      <c r="F2" s="179"/>
      <c r="G2" s="174"/>
      <c r="H2" s="173"/>
      <c r="I2" s="174"/>
    </row>
    <row r="3" spans="1:12" x14ac:dyDescent="0.35">
      <c r="B3" s="175"/>
      <c r="C3" s="176"/>
      <c r="D3" s="175"/>
      <c r="E3" s="180"/>
      <c r="F3" s="180"/>
      <c r="G3" s="176"/>
      <c r="H3" s="175"/>
      <c r="I3" s="176"/>
    </row>
    <row r="4" spans="1:12" x14ac:dyDescent="0.35">
      <c r="B4" s="175"/>
      <c r="C4" s="176"/>
      <c r="D4" s="175"/>
      <c r="E4" s="180"/>
      <c r="F4" s="180"/>
      <c r="G4" s="176"/>
      <c r="H4" s="175"/>
      <c r="I4" s="176"/>
    </row>
    <row r="5" spans="1:12" x14ac:dyDescent="0.35">
      <c r="B5" s="175"/>
      <c r="C5" s="176"/>
      <c r="D5" s="175"/>
      <c r="E5" s="180"/>
      <c r="F5" s="180"/>
      <c r="G5" s="176"/>
      <c r="H5" s="175"/>
      <c r="I5" s="176"/>
    </row>
    <row r="6" spans="1:12" ht="31.5" customHeight="1" thickBot="1" x14ac:dyDescent="0.4">
      <c r="B6" s="177"/>
      <c r="C6" s="178"/>
      <c r="D6" s="175"/>
      <c r="E6" s="180"/>
      <c r="F6" s="180"/>
      <c r="G6" s="176"/>
      <c r="H6" s="175"/>
      <c r="I6" s="176"/>
    </row>
    <row r="7" spans="1:12" ht="15" thickBot="1" x14ac:dyDescent="0.4">
      <c r="B7" s="181" t="s">
        <v>0</v>
      </c>
      <c r="C7" s="182"/>
      <c r="D7" s="261" t="s">
        <v>190</v>
      </c>
      <c r="E7" s="262"/>
      <c r="F7" s="262"/>
      <c r="G7" s="263"/>
      <c r="H7" s="186" t="s">
        <v>185</v>
      </c>
      <c r="I7" s="187"/>
    </row>
    <row r="8" spans="1:12" ht="15" customHeight="1" x14ac:dyDescent="0.35">
      <c r="B8" s="181" t="s">
        <v>1</v>
      </c>
      <c r="C8" s="182"/>
      <c r="D8" s="264" t="s">
        <v>191</v>
      </c>
      <c r="E8" s="265"/>
      <c r="F8" s="265"/>
      <c r="G8" s="266"/>
      <c r="H8" s="191"/>
      <c r="I8" s="192"/>
    </row>
    <row r="9" spans="1:12" x14ac:dyDescent="0.35">
      <c r="B9" s="181" t="s">
        <v>2</v>
      </c>
      <c r="C9" s="182"/>
      <c r="D9" s="267" t="s">
        <v>192</v>
      </c>
      <c r="E9" s="268"/>
      <c r="F9" s="268"/>
      <c r="G9" s="269"/>
      <c r="H9" s="193"/>
      <c r="I9" s="194"/>
    </row>
    <row r="10" spans="1:12" x14ac:dyDescent="0.35">
      <c r="B10" s="181" t="s">
        <v>186</v>
      </c>
      <c r="C10" s="182"/>
      <c r="D10" s="200" t="s">
        <v>193</v>
      </c>
      <c r="E10" s="201"/>
      <c r="F10" s="201"/>
      <c r="G10" s="202"/>
      <c r="H10" s="193"/>
      <c r="I10" s="194"/>
      <c r="K10" s="5"/>
    </row>
    <row r="11" spans="1:12" ht="15" thickBot="1" x14ac:dyDescent="0.4">
      <c r="B11" s="203" t="s">
        <v>187</v>
      </c>
      <c r="C11" s="204"/>
      <c r="D11" s="207" t="s">
        <v>7</v>
      </c>
      <c r="E11" s="208"/>
      <c r="F11" s="208"/>
      <c r="G11" s="209"/>
      <c r="H11" s="195"/>
      <c r="I11" s="196"/>
    </row>
    <row r="12" spans="1:12" ht="15" thickBot="1" x14ac:dyDescent="0.4">
      <c r="B12" s="203" t="s">
        <v>188</v>
      </c>
      <c r="C12" s="204"/>
      <c r="D12" s="210" t="s">
        <v>9</v>
      </c>
      <c r="E12" s="211"/>
      <c r="F12" s="211"/>
      <c r="G12" s="212"/>
      <c r="H12" s="7" t="str">
        <f>GLOBAL!H13</f>
        <v>UF (día XX-XX-2024)</v>
      </c>
      <c r="I12" s="164">
        <f>GLOBAL!I13</f>
        <v>0</v>
      </c>
    </row>
    <row r="13" spans="1:12" ht="15" thickBot="1" x14ac:dyDescent="0.4">
      <c r="B13" s="203" t="s">
        <v>189</v>
      </c>
      <c r="C13" s="204"/>
      <c r="D13" s="270">
        <f>I104</f>
        <v>0</v>
      </c>
      <c r="E13" s="271"/>
      <c r="F13" s="271"/>
      <c r="G13" s="272"/>
      <c r="H13" s="7" t="s">
        <v>12</v>
      </c>
      <c r="I13" s="165" t="str">
        <f>GLOBAL!I14</f>
        <v>XX-XX-2024</v>
      </c>
      <c r="J13" s="9"/>
      <c r="K13" s="5"/>
    </row>
    <row r="14" spans="1:12" ht="15" thickBot="1" x14ac:dyDescent="0.4">
      <c r="B14" s="10"/>
      <c r="C14" s="10"/>
      <c r="D14" s="11"/>
      <c r="E14" s="11"/>
      <c r="F14" s="11"/>
      <c r="G14" s="11"/>
      <c r="H14" s="12"/>
      <c r="I14" s="13"/>
      <c r="J14" s="9"/>
      <c r="K14" s="5"/>
      <c r="L14" s="14"/>
    </row>
    <row r="15" spans="1:12" s="18" customFormat="1" ht="15" thickBot="1" x14ac:dyDescent="0.4">
      <c r="A15" s="15"/>
      <c r="B15" s="216" t="s">
        <v>14</v>
      </c>
      <c r="C15" s="217"/>
      <c r="D15" s="217"/>
      <c r="E15" s="217"/>
      <c r="F15" s="217"/>
      <c r="G15" s="217"/>
      <c r="H15" s="217"/>
      <c r="I15" s="218"/>
      <c r="J15" s="16"/>
      <c r="K15" s="17"/>
    </row>
    <row r="16" spans="1:12" ht="15" thickBot="1" x14ac:dyDescent="0.4">
      <c r="B16" s="19" t="s">
        <v>15</v>
      </c>
      <c r="C16" s="20" t="s">
        <v>16</v>
      </c>
      <c r="D16" s="21" t="s">
        <v>17</v>
      </c>
      <c r="E16" s="22" t="s">
        <v>18</v>
      </c>
      <c r="F16" s="23" t="s">
        <v>19</v>
      </c>
      <c r="G16" s="23" t="s">
        <v>20</v>
      </c>
      <c r="H16" s="23" t="s">
        <v>21</v>
      </c>
      <c r="I16" s="24" t="s">
        <v>22</v>
      </c>
    </row>
    <row r="17" spans="2:9" ht="15.75" customHeight="1" thickBot="1" x14ac:dyDescent="0.4">
      <c r="B17" s="219"/>
      <c r="C17" s="219"/>
      <c r="D17" s="219"/>
      <c r="E17" s="219"/>
      <c r="F17" s="219"/>
      <c r="G17" s="219"/>
      <c r="H17" s="219"/>
      <c r="I17" s="219"/>
    </row>
    <row r="18" spans="2:9" ht="15.75" customHeight="1" thickBot="1" x14ac:dyDescent="0.4">
      <c r="B18" s="25" t="s">
        <v>23</v>
      </c>
      <c r="C18" s="220" t="s">
        <v>24</v>
      </c>
      <c r="D18" s="221"/>
      <c r="E18" s="221"/>
      <c r="F18" s="221"/>
      <c r="G18" s="221"/>
      <c r="H18" s="221"/>
      <c r="I18" s="222"/>
    </row>
    <row r="19" spans="2:9" ht="15.75" customHeight="1" thickBot="1" x14ac:dyDescent="0.4">
      <c r="B19" s="26" t="s">
        <v>25</v>
      </c>
      <c r="C19" s="223" t="s">
        <v>26</v>
      </c>
      <c r="D19" s="223"/>
      <c r="E19" s="223"/>
      <c r="F19" s="223"/>
      <c r="G19" s="223"/>
      <c r="H19" s="223"/>
      <c r="I19" s="224"/>
    </row>
    <row r="20" spans="2:9" ht="15.75" customHeight="1" thickBot="1" x14ac:dyDescent="0.4">
      <c r="B20" s="27" t="s">
        <v>27</v>
      </c>
      <c r="C20" s="225" t="s">
        <v>28</v>
      </c>
      <c r="D20" s="225"/>
      <c r="E20" s="225"/>
      <c r="F20" s="225"/>
      <c r="G20" s="225"/>
      <c r="H20" s="225"/>
      <c r="I20" s="226"/>
    </row>
    <row r="21" spans="2:9" ht="15.75" customHeight="1" thickBot="1" x14ac:dyDescent="0.4">
      <c r="B21" s="28" t="s">
        <v>29</v>
      </c>
      <c r="C21" s="227" t="s">
        <v>30</v>
      </c>
      <c r="D21" s="227"/>
      <c r="E21" s="227"/>
      <c r="F21" s="227"/>
      <c r="G21" s="227"/>
      <c r="H21" s="227"/>
      <c r="I21" s="228"/>
    </row>
    <row r="22" spans="2:9" ht="16.5" x14ac:dyDescent="0.35">
      <c r="B22" s="29" t="s">
        <v>31</v>
      </c>
      <c r="C22" s="30" t="s">
        <v>32</v>
      </c>
      <c r="D22" s="31" t="s">
        <v>33</v>
      </c>
      <c r="E22" s="32"/>
      <c r="F22" s="32"/>
      <c r="G22" s="33">
        <f>F22*$I$12</f>
        <v>0</v>
      </c>
      <c r="H22" s="34">
        <f>E22*F22</f>
        <v>0</v>
      </c>
      <c r="I22" s="35">
        <f>E22*G22</f>
        <v>0</v>
      </c>
    </row>
    <row r="23" spans="2:9" ht="16.5" x14ac:dyDescent="0.35">
      <c r="B23" s="36" t="s">
        <v>34</v>
      </c>
      <c r="C23" s="37" t="s">
        <v>35</v>
      </c>
      <c r="D23" s="38" t="s">
        <v>33</v>
      </c>
      <c r="E23" s="39"/>
      <c r="F23" s="39"/>
      <c r="G23" s="40">
        <f t="shared" ref="G23:G27" si="0">F23*$I$12</f>
        <v>0</v>
      </c>
      <c r="H23" s="41">
        <f t="shared" ref="H23:H27" si="1">E23*F23</f>
        <v>0</v>
      </c>
      <c r="I23" s="42">
        <f t="shared" ref="I23:I27" si="2">E23*G23</f>
        <v>0</v>
      </c>
    </row>
    <row r="24" spans="2:9" ht="16.5" x14ac:dyDescent="0.35">
      <c r="B24" s="36" t="s">
        <v>36</v>
      </c>
      <c r="C24" s="37" t="s">
        <v>37</v>
      </c>
      <c r="D24" s="38" t="s">
        <v>33</v>
      </c>
      <c r="E24" s="39"/>
      <c r="F24" s="39"/>
      <c r="G24" s="40">
        <f t="shared" si="0"/>
        <v>0</v>
      </c>
      <c r="H24" s="41">
        <f t="shared" si="1"/>
        <v>0</v>
      </c>
      <c r="I24" s="42">
        <f t="shared" si="2"/>
        <v>0</v>
      </c>
    </row>
    <row r="25" spans="2:9" ht="16.5" x14ac:dyDescent="0.35">
      <c r="B25" s="36" t="s">
        <v>38</v>
      </c>
      <c r="C25" s="37" t="s">
        <v>39</v>
      </c>
      <c r="D25" s="38" t="s">
        <v>33</v>
      </c>
      <c r="E25" s="39"/>
      <c r="F25" s="39"/>
      <c r="G25" s="40">
        <f t="shared" si="0"/>
        <v>0</v>
      </c>
      <c r="H25" s="41">
        <f t="shared" si="1"/>
        <v>0</v>
      </c>
      <c r="I25" s="42">
        <f t="shared" si="2"/>
        <v>0</v>
      </c>
    </row>
    <row r="26" spans="2:9" ht="16.5" x14ac:dyDescent="0.35">
      <c r="B26" s="36" t="s">
        <v>40</v>
      </c>
      <c r="C26" s="37" t="s">
        <v>41</v>
      </c>
      <c r="D26" s="38" t="s">
        <v>42</v>
      </c>
      <c r="E26" s="39"/>
      <c r="F26" s="39"/>
      <c r="G26" s="40">
        <f t="shared" si="0"/>
        <v>0</v>
      </c>
      <c r="H26" s="41">
        <f t="shared" si="1"/>
        <v>0</v>
      </c>
      <c r="I26" s="42">
        <f t="shared" si="2"/>
        <v>0</v>
      </c>
    </row>
    <row r="27" spans="2:9" x14ac:dyDescent="0.35">
      <c r="B27" s="43" t="s">
        <v>43</v>
      </c>
      <c r="C27" s="37" t="s">
        <v>44</v>
      </c>
      <c r="D27" s="44" t="s">
        <v>45</v>
      </c>
      <c r="E27" s="39"/>
      <c r="F27" s="39"/>
      <c r="G27" s="40">
        <f t="shared" si="0"/>
        <v>0</v>
      </c>
      <c r="H27" s="41">
        <f t="shared" si="1"/>
        <v>0</v>
      </c>
      <c r="I27" s="42">
        <f t="shared" si="2"/>
        <v>0</v>
      </c>
    </row>
    <row r="28" spans="2:9" ht="20.25" customHeight="1" thickBot="1" x14ac:dyDescent="0.4">
      <c r="B28" s="45" t="s">
        <v>46</v>
      </c>
      <c r="C28" s="46" t="s">
        <v>47</v>
      </c>
      <c r="D28" s="44" t="s">
        <v>45</v>
      </c>
      <c r="E28" s="47"/>
      <c r="F28" s="47"/>
      <c r="G28" s="48">
        <f>F28*$I$12</f>
        <v>0</v>
      </c>
      <c r="H28" s="49">
        <f>E28*F28</f>
        <v>0</v>
      </c>
      <c r="I28" s="50">
        <f>E28*G28</f>
        <v>0</v>
      </c>
    </row>
    <row r="29" spans="2:9" ht="15" thickBot="1" x14ac:dyDescent="0.4">
      <c r="B29" s="51" t="s">
        <v>48</v>
      </c>
      <c r="C29" s="205" t="s">
        <v>49</v>
      </c>
      <c r="D29" s="205"/>
      <c r="E29" s="205"/>
      <c r="F29" s="205"/>
      <c r="G29" s="205"/>
      <c r="H29" s="205"/>
      <c r="I29" s="206"/>
    </row>
    <row r="30" spans="2:9" ht="16.5" x14ac:dyDescent="0.35">
      <c r="B30" s="52" t="s">
        <v>50</v>
      </c>
      <c r="C30" s="53" t="s">
        <v>51</v>
      </c>
      <c r="D30" s="54" t="s">
        <v>33</v>
      </c>
      <c r="E30" s="55"/>
      <c r="F30" s="55"/>
      <c r="G30" s="56">
        <f>F30*$I$12</f>
        <v>0</v>
      </c>
      <c r="H30" s="57">
        <f>E30*F30</f>
        <v>0</v>
      </c>
      <c r="I30" s="58">
        <f>E30*G30</f>
        <v>0</v>
      </c>
    </row>
    <row r="31" spans="2:9" ht="17" thickBot="1" x14ac:dyDescent="0.4">
      <c r="B31" s="59" t="s">
        <v>52</v>
      </c>
      <c r="C31" s="60" t="s">
        <v>53</v>
      </c>
      <c r="D31" s="61" t="s">
        <v>33</v>
      </c>
      <c r="E31" s="62"/>
      <c r="F31" s="62"/>
      <c r="G31" s="63">
        <f>F31*$I$12</f>
        <v>0</v>
      </c>
      <c r="H31" s="64">
        <f>E31*F31</f>
        <v>0</v>
      </c>
      <c r="I31" s="65">
        <f>E31*G31</f>
        <v>0</v>
      </c>
    </row>
    <row r="32" spans="2:9" ht="15" thickBot="1" x14ac:dyDescent="0.4">
      <c r="B32" s="66" t="s">
        <v>54</v>
      </c>
      <c r="C32" s="232" t="s">
        <v>55</v>
      </c>
      <c r="D32" s="233"/>
      <c r="E32" s="233"/>
      <c r="F32" s="233"/>
      <c r="G32" s="233"/>
      <c r="H32" s="233"/>
      <c r="I32" s="234"/>
    </row>
    <row r="33" spans="1:26" x14ac:dyDescent="0.35">
      <c r="B33" s="67" t="s">
        <v>56</v>
      </c>
      <c r="C33" s="68" t="s">
        <v>57</v>
      </c>
      <c r="D33" s="54" t="s">
        <v>45</v>
      </c>
      <c r="E33" s="55"/>
      <c r="F33" s="55"/>
      <c r="G33" s="56">
        <f>F33*$I$12</f>
        <v>0</v>
      </c>
      <c r="H33" s="57">
        <f>E33*F33</f>
        <v>0</v>
      </c>
      <c r="I33" s="58">
        <f>E33*G33</f>
        <v>0</v>
      </c>
    </row>
    <row r="34" spans="1:26" ht="15.75" customHeight="1" x14ac:dyDescent="0.35">
      <c r="B34" s="43" t="s">
        <v>58</v>
      </c>
      <c r="C34" s="69" t="s">
        <v>59</v>
      </c>
      <c r="D34" s="70" t="s">
        <v>45</v>
      </c>
      <c r="E34" s="71"/>
      <c r="F34" s="71"/>
      <c r="G34" s="40">
        <f>F34*$I$12</f>
        <v>0</v>
      </c>
      <c r="H34" s="72">
        <f>E34*F34</f>
        <v>0</v>
      </c>
      <c r="I34" s="42">
        <f>E34*G34</f>
        <v>0</v>
      </c>
    </row>
    <row r="35" spans="1:26" ht="15.75" customHeight="1" thickBot="1" x14ac:dyDescent="0.4">
      <c r="A35" s="73"/>
      <c r="B35" s="74" t="s">
        <v>60</v>
      </c>
      <c r="C35" s="60" t="s">
        <v>61</v>
      </c>
      <c r="D35" s="75" t="s">
        <v>45</v>
      </c>
      <c r="E35" s="76"/>
      <c r="F35" s="76"/>
      <c r="G35" s="63">
        <f>F35*$I$12</f>
        <v>0</v>
      </c>
      <c r="H35" s="77">
        <f>E35*F35</f>
        <v>0</v>
      </c>
      <c r="I35" s="65">
        <f>E35*G35</f>
        <v>0</v>
      </c>
      <c r="J35" s="73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</row>
    <row r="36" spans="1:26" ht="15.75" customHeight="1" thickBot="1" x14ac:dyDescent="0.4">
      <c r="B36" s="27" t="s">
        <v>62</v>
      </c>
      <c r="C36" s="225" t="s">
        <v>63</v>
      </c>
      <c r="D36" s="225"/>
      <c r="E36" s="225"/>
      <c r="F36" s="225"/>
      <c r="G36" s="225"/>
      <c r="H36" s="225"/>
      <c r="I36" s="226"/>
    </row>
    <row r="37" spans="1:26" ht="15.75" customHeight="1" thickBot="1" x14ac:dyDescent="0.4">
      <c r="B37" s="28" t="s">
        <v>64</v>
      </c>
      <c r="C37" s="235" t="s">
        <v>65</v>
      </c>
      <c r="D37" s="236"/>
      <c r="E37" s="236"/>
      <c r="F37" s="236"/>
      <c r="G37" s="236"/>
      <c r="H37" s="236"/>
      <c r="I37" s="237"/>
    </row>
    <row r="38" spans="1:26" ht="16.5" x14ac:dyDescent="0.35">
      <c r="B38" s="29" t="s">
        <v>66</v>
      </c>
      <c r="C38" s="68" t="s">
        <v>67</v>
      </c>
      <c r="D38" s="54" t="s">
        <v>68</v>
      </c>
      <c r="E38" s="55"/>
      <c r="F38" s="55"/>
      <c r="G38" s="56">
        <f>F38*$I$12</f>
        <v>0</v>
      </c>
      <c r="H38" s="57">
        <f>E38*F38</f>
        <v>0</v>
      </c>
      <c r="I38" s="58">
        <f>E38*G38</f>
        <v>0</v>
      </c>
    </row>
    <row r="39" spans="1:26" ht="15" thickBot="1" x14ac:dyDescent="0.4">
      <c r="B39" s="79" t="s">
        <v>69</v>
      </c>
      <c r="C39" s="80" t="s">
        <v>70</v>
      </c>
      <c r="D39" s="61" t="s">
        <v>71</v>
      </c>
      <c r="E39" s="62"/>
      <c r="F39" s="62"/>
      <c r="G39" s="63">
        <f t="shared" ref="G39:G41" si="3">F39*$I$12</f>
        <v>0</v>
      </c>
      <c r="H39" s="64">
        <f>E39*F39</f>
        <v>0</v>
      </c>
      <c r="I39" s="65">
        <f t="shared" ref="I39:I41" si="4">E39*G39</f>
        <v>0</v>
      </c>
    </row>
    <row r="40" spans="1:26" ht="15" thickBot="1" x14ac:dyDescent="0.4">
      <c r="B40" s="81" t="s">
        <v>72</v>
      </c>
      <c r="C40" s="238" t="s">
        <v>73</v>
      </c>
      <c r="D40" s="239"/>
      <c r="E40" s="239"/>
      <c r="F40" s="239"/>
      <c r="G40" s="239"/>
      <c r="H40" s="239"/>
      <c r="I40" s="240"/>
    </row>
    <row r="41" spans="1:26" ht="14.5" customHeight="1" thickBot="1" x14ac:dyDescent="0.4">
      <c r="B41" s="83" t="s">
        <v>74</v>
      </c>
      <c r="C41" s="84" t="s">
        <v>75</v>
      </c>
      <c r="D41" s="31" t="s">
        <v>68</v>
      </c>
      <c r="E41" s="32"/>
      <c r="F41" s="32"/>
      <c r="G41" s="33">
        <f t="shared" si="3"/>
        <v>0</v>
      </c>
      <c r="H41" s="34">
        <f>E41*F41</f>
        <v>0</v>
      </c>
      <c r="I41" s="35">
        <f t="shared" si="4"/>
        <v>0</v>
      </c>
    </row>
    <row r="42" spans="1:26" ht="15.75" customHeight="1" thickBot="1" x14ac:dyDescent="0.4">
      <c r="B42" s="26" t="s">
        <v>76</v>
      </c>
      <c r="C42" s="223" t="s">
        <v>77</v>
      </c>
      <c r="D42" s="223"/>
      <c r="E42" s="223"/>
      <c r="F42" s="223"/>
      <c r="G42" s="223"/>
      <c r="H42" s="223"/>
      <c r="I42" s="224"/>
    </row>
    <row r="43" spans="1:26" ht="15.75" customHeight="1" x14ac:dyDescent="0.35">
      <c r="B43" s="52" t="s">
        <v>78</v>
      </c>
      <c r="C43" s="53" t="s">
        <v>79</v>
      </c>
      <c r="D43" s="54" t="s">
        <v>68</v>
      </c>
      <c r="E43" s="55"/>
      <c r="F43" s="55"/>
      <c r="G43" s="56">
        <f>F43*$I$12</f>
        <v>0</v>
      </c>
      <c r="H43" s="57">
        <f>E43*F43</f>
        <v>0</v>
      </c>
      <c r="I43" s="58">
        <f>E43*G43</f>
        <v>0</v>
      </c>
    </row>
    <row r="44" spans="1:26" ht="15.75" customHeight="1" x14ac:dyDescent="0.35">
      <c r="B44" s="36" t="s">
        <v>80</v>
      </c>
      <c r="C44" s="69" t="s">
        <v>81</v>
      </c>
      <c r="D44" s="70" t="s">
        <v>68</v>
      </c>
      <c r="E44" s="39"/>
      <c r="F44" s="39"/>
      <c r="G44" s="40">
        <f>F44*$I$12</f>
        <v>0</v>
      </c>
      <c r="H44" s="41">
        <f>E44*F44</f>
        <v>0</v>
      </c>
      <c r="I44" s="42">
        <f>E44*G44</f>
        <v>0</v>
      </c>
    </row>
    <row r="45" spans="1:26" ht="15" thickBot="1" x14ac:dyDescent="0.4">
      <c r="B45" s="36" t="s">
        <v>82</v>
      </c>
      <c r="C45" s="85" t="s">
        <v>83</v>
      </c>
      <c r="D45" s="61" t="s">
        <v>45</v>
      </c>
      <c r="E45" s="62"/>
      <c r="F45" s="62"/>
      <c r="G45" s="63">
        <f>F45*$I$12</f>
        <v>0</v>
      </c>
      <c r="H45" s="64">
        <f>E45*F45</f>
        <v>0</v>
      </c>
      <c r="I45" s="65">
        <f>E45*G45</f>
        <v>0</v>
      </c>
    </row>
    <row r="46" spans="1:26" ht="15.75" customHeight="1" thickBot="1" x14ac:dyDescent="0.4">
      <c r="B46" s="26" t="s">
        <v>84</v>
      </c>
      <c r="C46" s="223" t="s">
        <v>85</v>
      </c>
      <c r="D46" s="223"/>
      <c r="E46" s="223"/>
      <c r="F46" s="223"/>
      <c r="G46" s="223"/>
      <c r="H46" s="223"/>
      <c r="I46" s="224"/>
    </row>
    <row r="47" spans="1:26" ht="15.75" customHeight="1" x14ac:dyDescent="0.35">
      <c r="A47" s="73"/>
      <c r="B47" s="52" t="s">
        <v>86</v>
      </c>
      <c r="C47" s="86" t="s">
        <v>87</v>
      </c>
      <c r="D47" s="87" t="s">
        <v>88</v>
      </c>
      <c r="E47" s="88"/>
      <c r="F47" s="88"/>
      <c r="G47" s="40">
        <f>F47*$I$12</f>
        <v>0</v>
      </c>
      <c r="H47" s="89">
        <f>E47*F47</f>
        <v>0</v>
      </c>
      <c r="I47" s="42">
        <f>E47*G47</f>
        <v>0</v>
      </c>
      <c r="J47" s="73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</row>
    <row r="48" spans="1:26" ht="15.75" customHeight="1" thickBot="1" x14ac:dyDescent="0.4">
      <c r="A48" s="73"/>
      <c r="B48" s="36" t="s">
        <v>89</v>
      </c>
      <c r="C48" s="90" t="s">
        <v>90</v>
      </c>
      <c r="D48" s="87" t="s">
        <v>45</v>
      </c>
      <c r="E48" s="88"/>
      <c r="F48" s="88"/>
      <c r="G48" s="40">
        <f>F48*$I$12</f>
        <v>0</v>
      </c>
      <c r="H48" s="89">
        <f>E48*F48</f>
        <v>0</v>
      </c>
      <c r="I48" s="42">
        <f>E48*G48</f>
        <v>0</v>
      </c>
      <c r="J48" s="73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spans="1:10" ht="15" thickBot="1" x14ac:dyDescent="0.4">
      <c r="B49" s="26" t="s">
        <v>91</v>
      </c>
      <c r="C49" s="223" t="s">
        <v>199</v>
      </c>
      <c r="D49" s="223"/>
      <c r="E49" s="223"/>
      <c r="F49" s="223"/>
      <c r="G49" s="223"/>
      <c r="H49" s="223"/>
      <c r="I49" s="224"/>
    </row>
    <row r="50" spans="1:10" ht="15" thickBot="1" x14ac:dyDescent="0.4">
      <c r="B50" s="27" t="s">
        <v>92</v>
      </c>
      <c r="C50" s="225" t="s">
        <v>194</v>
      </c>
      <c r="D50" s="225"/>
      <c r="E50" s="225"/>
      <c r="F50" s="225"/>
      <c r="G50" s="225"/>
      <c r="H50" s="225"/>
      <c r="I50" s="226"/>
    </row>
    <row r="51" spans="1:10" x14ac:dyDescent="0.35">
      <c r="B51" s="67" t="s">
        <v>93</v>
      </c>
      <c r="C51" s="30" t="s">
        <v>195</v>
      </c>
      <c r="D51" s="31" t="s">
        <v>45</v>
      </c>
      <c r="E51" s="32"/>
      <c r="F51" s="32"/>
      <c r="G51" s="40">
        <f>F51*$I$12</f>
        <v>0</v>
      </c>
      <c r="H51" s="41">
        <f>E51*F51</f>
        <v>0</v>
      </c>
      <c r="I51" s="42">
        <f>E51*G51</f>
        <v>0</v>
      </c>
    </row>
    <row r="52" spans="1:10" ht="15" thickBot="1" x14ac:dyDescent="0.4">
      <c r="B52" s="45" t="s">
        <v>94</v>
      </c>
      <c r="C52" s="46" t="s">
        <v>196</v>
      </c>
      <c r="D52" s="91" t="s">
        <v>45</v>
      </c>
      <c r="E52" s="47"/>
      <c r="F52" s="47"/>
      <c r="G52" s="48">
        <f>F52*$I$12</f>
        <v>0</v>
      </c>
      <c r="H52" s="49">
        <f>E52*F52</f>
        <v>0</v>
      </c>
      <c r="I52" s="50">
        <f>E52*G52</f>
        <v>0</v>
      </c>
    </row>
    <row r="53" spans="1:10" ht="15" thickBot="1" x14ac:dyDescent="0.4">
      <c r="B53" s="27" t="s">
        <v>95</v>
      </c>
      <c r="C53" s="225" t="s">
        <v>197</v>
      </c>
      <c r="D53" s="225"/>
      <c r="E53" s="225"/>
      <c r="F53" s="225"/>
      <c r="G53" s="225"/>
      <c r="H53" s="225"/>
      <c r="I53" s="226"/>
    </row>
    <row r="54" spans="1:10" x14ac:dyDescent="0.35">
      <c r="B54" s="92" t="s">
        <v>96</v>
      </c>
      <c r="C54" s="93" t="s">
        <v>97</v>
      </c>
      <c r="D54" s="54" t="s">
        <v>45</v>
      </c>
      <c r="E54" s="55"/>
      <c r="F54" s="55"/>
      <c r="G54" s="56">
        <f>F54*$I$12</f>
        <v>0</v>
      </c>
      <c r="H54" s="57">
        <f>E54*F54</f>
        <v>0</v>
      </c>
      <c r="I54" s="58">
        <f>E54*G54</f>
        <v>0</v>
      </c>
    </row>
    <row r="55" spans="1:10" x14ac:dyDescent="0.35">
      <c r="B55" s="92" t="s">
        <v>98</v>
      </c>
      <c r="C55" s="94" t="s">
        <v>99</v>
      </c>
      <c r="D55" s="70" t="s">
        <v>45</v>
      </c>
      <c r="E55" s="39"/>
      <c r="F55" s="39"/>
      <c r="G55" s="40">
        <f>F55*$I$12</f>
        <v>0</v>
      </c>
      <c r="H55" s="41">
        <f>E55*F55</f>
        <v>0</v>
      </c>
      <c r="I55" s="42">
        <f>E55*G55</f>
        <v>0</v>
      </c>
    </row>
    <row r="56" spans="1:10" x14ac:dyDescent="0.35">
      <c r="B56" s="92" t="s">
        <v>100</v>
      </c>
      <c r="C56" s="94" t="s">
        <v>101</v>
      </c>
      <c r="D56" s="70" t="s">
        <v>45</v>
      </c>
      <c r="E56" s="39"/>
      <c r="F56" s="39"/>
      <c r="G56" s="40">
        <f>F56*$I$12</f>
        <v>0</v>
      </c>
      <c r="H56" s="41">
        <f>E56*F56</f>
        <v>0</v>
      </c>
      <c r="I56" s="42">
        <f>E56*G56</f>
        <v>0</v>
      </c>
    </row>
    <row r="57" spans="1:10" x14ac:dyDescent="0.35">
      <c r="B57" s="92" t="s">
        <v>102</v>
      </c>
      <c r="C57" s="94" t="s">
        <v>103</v>
      </c>
      <c r="D57" s="70" t="s">
        <v>45</v>
      </c>
      <c r="E57" s="39"/>
      <c r="F57" s="39"/>
      <c r="G57" s="40">
        <f>F57*$I$12</f>
        <v>0</v>
      </c>
      <c r="H57" s="41">
        <f>E57*F57</f>
        <v>0</v>
      </c>
      <c r="I57" s="42">
        <f>E57*G57</f>
        <v>0</v>
      </c>
    </row>
    <row r="58" spans="1:10" ht="15" thickBot="1" x14ac:dyDescent="0.4">
      <c r="B58" s="95" t="s">
        <v>104</v>
      </c>
      <c r="C58" s="94" t="s">
        <v>105</v>
      </c>
      <c r="D58" s="61" t="s">
        <v>45</v>
      </c>
      <c r="E58" s="62"/>
      <c r="F58" s="62"/>
      <c r="G58" s="63">
        <f>F58*$I$12</f>
        <v>0</v>
      </c>
      <c r="H58" s="64">
        <f>E58*F58</f>
        <v>0</v>
      </c>
      <c r="I58" s="65">
        <f>E58*G58</f>
        <v>0</v>
      </c>
    </row>
    <row r="59" spans="1:10" ht="15" thickBot="1" x14ac:dyDescent="0.4">
      <c r="B59" s="27" t="s">
        <v>106</v>
      </c>
      <c r="C59" s="225" t="s">
        <v>198</v>
      </c>
      <c r="D59" s="225"/>
      <c r="E59" s="225"/>
      <c r="F59" s="225"/>
      <c r="G59" s="225"/>
      <c r="H59" s="225"/>
      <c r="I59" s="226"/>
    </row>
    <row r="60" spans="1:10" x14ac:dyDescent="0.35">
      <c r="B60" s="36" t="s">
        <v>107</v>
      </c>
      <c r="C60" s="68" t="s">
        <v>97</v>
      </c>
      <c r="D60" s="54" t="s">
        <v>45</v>
      </c>
      <c r="E60" s="55"/>
      <c r="F60" s="55"/>
      <c r="G60" s="56">
        <f>F60*$I$12</f>
        <v>0</v>
      </c>
      <c r="H60" s="57">
        <f>E60*F60</f>
        <v>0</v>
      </c>
      <c r="I60" s="58">
        <f>E60*G60</f>
        <v>0</v>
      </c>
    </row>
    <row r="61" spans="1:10" ht="15" thickBot="1" x14ac:dyDescent="0.4">
      <c r="B61" s="79" t="s">
        <v>108</v>
      </c>
      <c r="C61" s="80" t="s">
        <v>101</v>
      </c>
      <c r="D61" s="61" t="s">
        <v>45</v>
      </c>
      <c r="E61" s="62"/>
      <c r="F61" s="62"/>
      <c r="G61" s="63">
        <f>F61*$I$12</f>
        <v>0</v>
      </c>
      <c r="H61" s="64">
        <f>E61*F61</f>
        <v>0</v>
      </c>
      <c r="I61" s="65">
        <f>E61*G61</f>
        <v>0</v>
      </c>
    </row>
    <row r="62" spans="1:10" ht="15" customHeight="1" thickBot="1" x14ac:dyDescent="0.4">
      <c r="B62" s="26" t="s">
        <v>109</v>
      </c>
      <c r="C62" s="241" t="s">
        <v>110</v>
      </c>
      <c r="D62" s="223"/>
      <c r="E62" s="223"/>
      <c r="F62" s="223"/>
      <c r="G62" s="223"/>
      <c r="H62" s="223"/>
      <c r="I62" s="224"/>
    </row>
    <row r="63" spans="1:10" ht="15" customHeight="1" x14ac:dyDescent="0.35">
      <c r="A63" s="4"/>
      <c r="B63" s="52" t="s">
        <v>111</v>
      </c>
      <c r="C63" s="53" t="s">
        <v>112</v>
      </c>
      <c r="D63" s="54" t="s">
        <v>71</v>
      </c>
      <c r="E63" s="96"/>
      <c r="F63" s="96"/>
      <c r="G63" s="56">
        <f t="shared" ref="G63:G66" si="5">F63*$I$12</f>
        <v>0</v>
      </c>
      <c r="H63" s="57">
        <f t="shared" ref="H63:H66" si="6">E63*F63</f>
        <v>0</v>
      </c>
      <c r="I63" s="58">
        <f t="shared" ref="I63:I66" si="7">E63*G63</f>
        <v>0</v>
      </c>
      <c r="J63" s="4"/>
    </row>
    <row r="64" spans="1:10" ht="15" customHeight="1" x14ac:dyDescent="0.35">
      <c r="A64" s="4"/>
      <c r="B64" s="36" t="s">
        <v>113</v>
      </c>
      <c r="C64" s="69" t="s">
        <v>114</v>
      </c>
      <c r="D64" s="70" t="s">
        <v>71</v>
      </c>
      <c r="E64" s="71"/>
      <c r="F64" s="71"/>
      <c r="G64" s="40">
        <f t="shared" si="5"/>
        <v>0</v>
      </c>
      <c r="H64" s="41">
        <f t="shared" si="6"/>
        <v>0</v>
      </c>
      <c r="I64" s="42">
        <f t="shared" si="7"/>
        <v>0</v>
      </c>
      <c r="J64" s="4"/>
    </row>
    <row r="65" spans="1:12" ht="15" customHeight="1" x14ac:dyDescent="0.35">
      <c r="A65" s="4"/>
      <c r="B65" s="36" t="s">
        <v>115</v>
      </c>
      <c r="C65" s="69" t="s">
        <v>116</v>
      </c>
      <c r="D65" s="70" t="s">
        <v>71</v>
      </c>
      <c r="E65" s="71"/>
      <c r="F65" s="71"/>
      <c r="G65" s="40">
        <f t="shared" si="5"/>
        <v>0</v>
      </c>
      <c r="H65" s="41">
        <f t="shared" si="6"/>
        <v>0</v>
      </c>
      <c r="I65" s="42">
        <f t="shared" si="7"/>
        <v>0</v>
      </c>
      <c r="J65" s="4"/>
    </row>
    <row r="66" spans="1:12" ht="15" customHeight="1" thickBot="1" x14ac:dyDescent="0.4">
      <c r="A66" s="4"/>
      <c r="B66" s="97" t="s">
        <v>117</v>
      </c>
      <c r="C66" s="98" t="s">
        <v>118</v>
      </c>
      <c r="D66" s="61" t="s">
        <v>45</v>
      </c>
      <c r="E66" s="99"/>
      <c r="F66" s="99"/>
      <c r="G66" s="63">
        <f t="shared" si="5"/>
        <v>0</v>
      </c>
      <c r="H66" s="64">
        <f t="shared" si="6"/>
        <v>0</v>
      </c>
      <c r="I66" s="65">
        <f t="shared" si="7"/>
        <v>0</v>
      </c>
      <c r="J66" s="4"/>
    </row>
    <row r="67" spans="1:12" ht="15" customHeight="1" thickBot="1" x14ac:dyDescent="0.4">
      <c r="B67" s="229" t="s">
        <v>119</v>
      </c>
      <c r="C67" s="230"/>
      <c r="D67" s="231"/>
      <c r="E67" s="231"/>
      <c r="F67" s="231"/>
      <c r="G67" s="178"/>
      <c r="H67" s="100">
        <f>H22+H23+H24+H25+H26+H27+H28+H30+H31+H33+H34+H35+H38+H39+H41+H43+H44+H45+H47+H48+H51+H52+H54+H55+H56+H57+H58+H60+H61+H63+H64+H65+H66</f>
        <v>0</v>
      </c>
      <c r="I67" s="101">
        <f>I22+I23+I24+I25+I26+I27+I28+I30+I31+I33+I34+I35+I38+I39+I41+I43+I44+I45+I47+I48+I51+I52+I54+I55+I56+I57+I58+I60+I61+I63+I64+I65+I66</f>
        <v>0</v>
      </c>
    </row>
    <row r="68" spans="1:12" ht="15" thickBot="1" x14ac:dyDescent="0.4">
      <c r="B68" s="102"/>
      <c r="C68" s="103"/>
      <c r="D68" s="104"/>
      <c r="E68" s="105"/>
      <c r="F68" s="105"/>
      <c r="G68" s="106"/>
      <c r="H68" s="107"/>
      <c r="I68" s="107"/>
    </row>
    <row r="69" spans="1:12" ht="15.75" customHeight="1" thickBot="1" x14ac:dyDescent="0.4">
      <c r="B69" s="25" t="s">
        <v>120</v>
      </c>
      <c r="C69" s="220" t="s">
        <v>121</v>
      </c>
      <c r="D69" s="221"/>
      <c r="E69" s="221"/>
      <c r="F69" s="221"/>
      <c r="G69" s="221"/>
      <c r="H69" s="221"/>
      <c r="I69" s="222"/>
    </row>
    <row r="70" spans="1:12" ht="15.75" customHeight="1" thickBot="1" x14ac:dyDescent="0.4">
      <c r="B70" s="26" t="s">
        <v>122</v>
      </c>
      <c r="C70" s="241" t="s">
        <v>123</v>
      </c>
      <c r="D70" s="223"/>
      <c r="E70" s="223"/>
      <c r="F70" s="223"/>
      <c r="G70" s="223"/>
      <c r="H70" s="223"/>
      <c r="I70" s="224"/>
    </row>
    <row r="71" spans="1:12" ht="15.75" customHeight="1" thickBot="1" x14ac:dyDescent="0.4">
      <c r="B71" s="27" t="s">
        <v>124</v>
      </c>
      <c r="C71" s="225" t="s">
        <v>125</v>
      </c>
      <c r="D71" s="225"/>
      <c r="E71" s="225"/>
      <c r="F71" s="225"/>
      <c r="G71" s="225"/>
      <c r="H71" s="225"/>
      <c r="I71" s="226"/>
    </row>
    <row r="72" spans="1:12" ht="15" thickBot="1" x14ac:dyDescent="0.4">
      <c r="B72" s="82" t="s">
        <v>126</v>
      </c>
      <c r="C72" s="238" t="s">
        <v>127</v>
      </c>
      <c r="D72" s="239"/>
      <c r="E72" s="239"/>
      <c r="F72" s="239"/>
      <c r="G72" s="239"/>
      <c r="H72" s="239"/>
      <c r="I72" s="240"/>
      <c r="L72" s="108"/>
    </row>
    <row r="73" spans="1:12" x14ac:dyDescent="0.35">
      <c r="B73" s="109" t="s">
        <v>128</v>
      </c>
      <c r="C73" s="29" t="s">
        <v>129</v>
      </c>
      <c r="D73" s="110" t="s">
        <v>45</v>
      </c>
      <c r="E73" s="111"/>
      <c r="F73" s="111"/>
      <c r="G73" s="33">
        <f>F73*$I$12</f>
        <v>0</v>
      </c>
      <c r="H73" s="34">
        <f>E73*F73</f>
        <v>0</v>
      </c>
      <c r="I73" s="35">
        <f>E73*G73</f>
        <v>0</v>
      </c>
      <c r="L73" s="108"/>
    </row>
    <row r="74" spans="1:12" ht="17" thickBot="1" x14ac:dyDescent="0.4">
      <c r="B74" s="112" t="s">
        <v>130</v>
      </c>
      <c r="C74" s="79" t="s">
        <v>131</v>
      </c>
      <c r="D74" s="61" t="s">
        <v>33</v>
      </c>
      <c r="E74" s="113"/>
      <c r="F74" s="113"/>
      <c r="G74" s="114">
        <f t="shared" ref="G74:G89" si="8">F74*$I$12</f>
        <v>0</v>
      </c>
      <c r="H74" s="115">
        <f t="shared" ref="H74:H89" si="9">E74*F74</f>
        <v>0</v>
      </c>
      <c r="I74" s="116">
        <f t="shared" ref="I74:I89" si="10">E74*G74</f>
        <v>0</v>
      </c>
      <c r="L74" s="108"/>
    </row>
    <row r="75" spans="1:12" ht="15" thickBot="1" x14ac:dyDescent="0.4">
      <c r="B75" s="82" t="s">
        <v>132</v>
      </c>
      <c r="C75" s="238" t="s">
        <v>183</v>
      </c>
      <c r="D75" s="239"/>
      <c r="E75" s="239"/>
      <c r="F75" s="239"/>
      <c r="G75" s="239"/>
      <c r="H75" s="239"/>
      <c r="I75" s="240"/>
    </row>
    <row r="76" spans="1:12" ht="16.5" x14ac:dyDescent="0.35">
      <c r="B76" s="109" t="s">
        <v>133</v>
      </c>
      <c r="C76" s="29" t="s">
        <v>134</v>
      </c>
      <c r="D76" s="54" t="s">
        <v>68</v>
      </c>
      <c r="E76" s="111"/>
      <c r="F76" s="111"/>
      <c r="G76" s="33">
        <f t="shared" si="8"/>
        <v>0</v>
      </c>
      <c r="H76" s="34">
        <f t="shared" ref="H76:H77" si="11">E76*F76</f>
        <v>0</v>
      </c>
      <c r="I76" s="35">
        <f t="shared" ref="I76:I77" si="12">E76*G76</f>
        <v>0</v>
      </c>
    </row>
    <row r="77" spans="1:12" ht="15" thickBot="1" x14ac:dyDescent="0.4">
      <c r="B77" s="112" t="s">
        <v>135</v>
      </c>
      <c r="C77" s="79" t="s">
        <v>182</v>
      </c>
      <c r="D77" s="117" t="s">
        <v>45</v>
      </c>
      <c r="E77" s="118"/>
      <c r="F77" s="118"/>
      <c r="G77" s="114">
        <f t="shared" si="8"/>
        <v>0</v>
      </c>
      <c r="H77" s="115">
        <f t="shared" si="11"/>
        <v>0</v>
      </c>
      <c r="I77" s="116">
        <f t="shared" si="12"/>
        <v>0</v>
      </c>
    </row>
    <row r="78" spans="1:12" ht="15" thickBot="1" x14ac:dyDescent="0.4">
      <c r="B78" s="82" t="s">
        <v>136</v>
      </c>
      <c r="C78" s="238" t="s">
        <v>137</v>
      </c>
      <c r="D78" s="239"/>
      <c r="E78" s="239"/>
      <c r="F78" s="239"/>
      <c r="G78" s="239"/>
      <c r="H78" s="239"/>
      <c r="I78" s="240"/>
    </row>
    <row r="79" spans="1:12" x14ac:dyDescent="0.35">
      <c r="B79" s="109" t="s">
        <v>138</v>
      </c>
      <c r="C79" s="29" t="s">
        <v>139</v>
      </c>
      <c r="D79" s="110" t="s">
        <v>45</v>
      </c>
      <c r="E79" s="111"/>
      <c r="F79" s="111"/>
      <c r="G79" s="33">
        <f t="shared" si="8"/>
        <v>0</v>
      </c>
      <c r="H79" s="34">
        <f t="shared" si="9"/>
        <v>0</v>
      </c>
      <c r="I79" s="35">
        <f t="shared" si="10"/>
        <v>0</v>
      </c>
    </row>
    <row r="80" spans="1:12" x14ac:dyDescent="0.35">
      <c r="B80" s="119" t="s">
        <v>140</v>
      </c>
      <c r="C80" s="36" t="s">
        <v>141</v>
      </c>
      <c r="D80" s="120" t="s">
        <v>45</v>
      </c>
      <c r="E80" s="121"/>
      <c r="F80" s="121"/>
      <c r="G80" s="33">
        <f t="shared" si="8"/>
        <v>0</v>
      </c>
      <c r="H80" s="34">
        <f t="shared" si="9"/>
        <v>0</v>
      </c>
      <c r="I80" s="35">
        <f t="shared" si="10"/>
        <v>0</v>
      </c>
    </row>
    <row r="81" spans="2:10" x14ac:dyDescent="0.35">
      <c r="B81" s="119" t="s">
        <v>142</v>
      </c>
      <c r="C81" s="36" t="s">
        <v>143</v>
      </c>
      <c r="D81" s="120" t="s">
        <v>45</v>
      </c>
      <c r="E81" s="121"/>
      <c r="F81" s="121"/>
      <c r="G81" s="33">
        <f t="shared" si="8"/>
        <v>0</v>
      </c>
      <c r="H81" s="34">
        <f t="shared" si="9"/>
        <v>0</v>
      </c>
      <c r="I81" s="35">
        <f t="shared" si="10"/>
        <v>0</v>
      </c>
    </row>
    <row r="82" spans="2:10" x14ac:dyDescent="0.35">
      <c r="B82" s="119" t="s">
        <v>144</v>
      </c>
      <c r="C82" s="36" t="s">
        <v>145</v>
      </c>
      <c r="D82" s="120" t="s">
        <v>45</v>
      </c>
      <c r="E82" s="121"/>
      <c r="F82" s="121"/>
      <c r="G82" s="33">
        <f t="shared" si="8"/>
        <v>0</v>
      </c>
      <c r="H82" s="34">
        <f t="shared" si="9"/>
        <v>0</v>
      </c>
      <c r="I82" s="35">
        <f t="shared" si="10"/>
        <v>0</v>
      </c>
    </row>
    <row r="83" spans="2:10" x14ac:dyDescent="0.35">
      <c r="B83" s="119" t="s">
        <v>146</v>
      </c>
      <c r="C83" s="36" t="s">
        <v>147</v>
      </c>
      <c r="D83" s="38" t="s">
        <v>45</v>
      </c>
      <c r="E83" s="121"/>
      <c r="F83" s="121"/>
      <c r="G83" s="33">
        <f t="shared" si="8"/>
        <v>0</v>
      </c>
      <c r="H83" s="34">
        <f t="shared" si="9"/>
        <v>0</v>
      </c>
      <c r="I83" s="35">
        <f t="shared" si="10"/>
        <v>0</v>
      </c>
    </row>
    <row r="84" spans="2:10" x14ac:dyDescent="0.35">
      <c r="B84" s="119" t="s">
        <v>148</v>
      </c>
      <c r="C84" s="36" t="s">
        <v>149</v>
      </c>
      <c r="D84" s="120" t="s">
        <v>45</v>
      </c>
      <c r="E84" s="121"/>
      <c r="F84" s="121"/>
      <c r="G84" s="33">
        <f t="shared" si="8"/>
        <v>0</v>
      </c>
      <c r="H84" s="34">
        <f t="shared" si="9"/>
        <v>0</v>
      </c>
      <c r="I84" s="35">
        <f t="shared" si="10"/>
        <v>0</v>
      </c>
    </row>
    <row r="85" spans="2:10" x14ac:dyDescent="0.35">
      <c r="B85" s="119" t="s">
        <v>150</v>
      </c>
      <c r="C85" s="36" t="s">
        <v>151</v>
      </c>
      <c r="D85" s="120" t="s">
        <v>45</v>
      </c>
      <c r="E85" s="121"/>
      <c r="F85" s="121"/>
      <c r="G85" s="33">
        <f t="shared" si="8"/>
        <v>0</v>
      </c>
      <c r="H85" s="34">
        <f t="shared" si="9"/>
        <v>0</v>
      </c>
      <c r="I85" s="35">
        <f t="shared" si="10"/>
        <v>0</v>
      </c>
    </row>
    <row r="86" spans="2:10" ht="15" thickBot="1" x14ac:dyDescent="0.4">
      <c r="B86" s="112" t="s">
        <v>152</v>
      </c>
      <c r="C86" s="122" t="s">
        <v>153</v>
      </c>
      <c r="D86" s="117" t="s">
        <v>45</v>
      </c>
      <c r="E86" s="118"/>
      <c r="F86" s="118"/>
      <c r="G86" s="114">
        <f t="shared" si="8"/>
        <v>0</v>
      </c>
      <c r="H86" s="115">
        <f t="shared" si="9"/>
        <v>0</v>
      </c>
      <c r="I86" s="116">
        <f t="shared" si="10"/>
        <v>0</v>
      </c>
    </row>
    <row r="87" spans="2:10" ht="15" thickBot="1" x14ac:dyDescent="0.4">
      <c r="B87" s="123" t="s">
        <v>154</v>
      </c>
      <c r="C87" s="245" t="s">
        <v>155</v>
      </c>
      <c r="D87" s="246"/>
      <c r="E87" s="246"/>
      <c r="F87" s="246"/>
      <c r="G87" s="246"/>
      <c r="H87" s="246"/>
      <c r="I87" s="247"/>
    </row>
    <row r="88" spans="2:10" x14ac:dyDescent="0.35">
      <c r="B88" s="124" t="s">
        <v>156</v>
      </c>
      <c r="C88" s="125" t="s">
        <v>157</v>
      </c>
      <c r="D88" s="110" t="s">
        <v>45</v>
      </c>
      <c r="E88" s="111"/>
      <c r="F88" s="111"/>
      <c r="G88" s="33">
        <f t="shared" si="8"/>
        <v>0</v>
      </c>
      <c r="H88" s="34">
        <f t="shared" si="9"/>
        <v>0</v>
      </c>
      <c r="I88" s="35">
        <f t="shared" si="10"/>
        <v>0</v>
      </c>
    </row>
    <row r="89" spans="2:10" ht="15" thickBot="1" x14ac:dyDescent="0.4">
      <c r="B89" s="126" t="s">
        <v>158</v>
      </c>
      <c r="C89" s="97" t="s">
        <v>159</v>
      </c>
      <c r="D89" s="120" t="s">
        <v>45</v>
      </c>
      <c r="E89" s="121"/>
      <c r="F89" s="121"/>
      <c r="G89" s="33">
        <f t="shared" si="8"/>
        <v>0</v>
      </c>
      <c r="H89" s="34">
        <f t="shared" si="9"/>
        <v>0</v>
      </c>
      <c r="I89" s="35">
        <f t="shared" si="10"/>
        <v>0</v>
      </c>
    </row>
    <row r="90" spans="2:10" ht="15.75" customHeight="1" thickBot="1" x14ac:dyDescent="0.4">
      <c r="B90" s="27" t="s">
        <v>160</v>
      </c>
      <c r="C90" s="225" t="s">
        <v>161</v>
      </c>
      <c r="D90" s="225"/>
      <c r="E90" s="225"/>
      <c r="F90" s="225"/>
      <c r="G90" s="225"/>
      <c r="H90" s="225"/>
      <c r="I90" s="226"/>
    </row>
    <row r="91" spans="2:10" ht="15.75" customHeight="1" x14ac:dyDescent="0.35">
      <c r="B91" s="127" t="s">
        <v>162</v>
      </c>
      <c r="C91" s="128" t="s">
        <v>163</v>
      </c>
      <c r="D91" s="129" t="s">
        <v>164</v>
      </c>
      <c r="E91" s="130"/>
      <c r="F91" s="131"/>
      <c r="G91" s="56">
        <f>F91*$I$12</f>
        <v>0</v>
      </c>
      <c r="H91" s="57">
        <f>E91*F91</f>
        <v>0</v>
      </c>
      <c r="I91" s="58">
        <f>E91*G91</f>
        <v>0</v>
      </c>
    </row>
    <row r="92" spans="2:10" ht="15.75" customHeight="1" thickBot="1" x14ac:dyDescent="0.4">
      <c r="B92" s="132" t="s">
        <v>165</v>
      </c>
      <c r="C92" s="133" t="s">
        <v>166</v>
      </c>
      <c r="D92" s="134" t="s">
        <v>68</v>
      </c>
      <c r="E92" s="135"/>
      <c r="F92" s="136"/>
      <c r="G92" s="63">
        <f>F92*$I$12</f>
        <v>0</v>
      </c>
      <c r="H92" s="64">
        <f>E92*F92</f>
        <v>0</v>
      </c>
      <c r="I92" s="65">
        <f>E92*G92</f>
        <v>0</v>
      </c>
    </row>
    <row r="93" spans="2:10" ht="15.75" customHeight="1" thickBot="1" x14ac:dyDescent="0.4">
      <c r="B93" s="26" t="s">
        <v>167</v>
      </c>
      <c r="C93" s="241" t="s">
        <v>168</v>
      </c>
      <c r="D93" s="223"/>
      <c r="E93" s="223"/>
      <c r="F93" s="223"/>
      <c r="G93" s="223"/>
      <c r="H93" s="223"/>
      <c r="I93" s="224"/>
      <c r="J93" s="137"/>
    </row>
    <row r="94" spans="2:10" ht="16.5" x14ac:dyDescent="0.35">
      <c r="B94" s="138" t="s">
        <v>169</v>
      </c>
      <c r="C94" s="139" t="s">
        <v>170</v>
      </c>
      <c r="D94" s="129" t="s">
        <v>164</v>
      </c>
      <c r="E94" s="140"/>
      <c r="F94" s="118"/>
      <c r="G94" s="141">
        <f>F94*$I$12</f>
        <v>0</v>
      </c>
      <c r="H94" s="142">
        <f>E94*F94</f>
        <v>0</v>
      </c>
      <c r="I94" s="42">
        <f>E94*G94</f>
        <v>0</v>
      </c>
    </row>
    <row r="95" spans="2:10" ht="15.75" customHeight="1" x14ac:dyDescent="0.35">
      <c r="B95" s="138" t="s">
        <v>171</v>
      </c>
      <c r="C95" s="143" t="s">
        <v>172</v>
      </c>
      <c r="D95" s="38" t="s">
        <v>33</v>
      </c>
      <c r="E95" s="144"/>
      <c r="F95" s="118"/>
      <c r="G95" s="141">
        <f>F95*$I$12</f>
        <v>0</v>
      </c>
      <c r="H95" s="142">
        <f>E95*F95</f>
        <v>0</v>
      </c>
      <c r="I95" s="42">
        <f>E95*G95</f>
        <v>0</v>
      </c>
      <c r="J95" s="137"/>
    </row>
    <row r="96" spans="2:10" ht="15.75" customHeight="1" thickBot="1" x14ac:dyDescent="0.4">
      <c r="B96" s="145" t="s">
        <v>173</v>
      </c>
      <c r="C96" s="146" t="s">
        <v>174</v>
      </c>
      <c r="D96" s="134" t="s">
        <v>68</v>
      </c>
      <c r="E96" s="144"/>
      <c r="F96" s="118"/>
      <c r="G96" s="141">
        <f>F96*$I$12</f>
        <v>0</v>
      </c>
      <c r="H96" s="142">
        <f>E96*F96</f>
        <v>0</v>
      </c>
      <c r="I96" s="42">
        <f>E96*G96</f>
        <v>0</v>
      </c>
      <c r="J96" s="137"/>
    </row>
    <row r="97" spans="2:9" ht="15.75" customHeight="1" thickBot="1" x14ac:dyDescent="0.4">
      <c r="B97" s="248" t="s">
        <v>175</v>
      </c>
      <c r="C97" s="249"/>
      <c r="D97" s="249"/>
      <c r="E97" s="249"/>
      <c r="F97" s="249"/>
      <c r="G97" s="250"/>
      <c r="H97" s="147">
        <f>H73+H74+H76+H77+H79+H80+H81+H82+H83+H84+H85+H86+H88+H89+H91+H92+H94+H95+H96</f>
        <v>0</v>
      </c>
      <c r="I97" s="148">
        <f>I73+I74+I76+I77+I79+I80+I81+I82+I83+I84+I85+I86+I88+I89+I91+I92+I94+I95+I96</f>
        <v>0</v>
      </c>
    </row>
    <row r="98" spans="2:9" ht="15.75" customHeight="1" thickBot="1" x14ac:dyDescent="0.4">
      <c r="B98" s="251"/>
      <c r="C98" s="251"/>
      <c r="D98" s="251"/>
      <c r="E98" s="251"/>
      <c r="F98" s="251"/>
      <c r="G98" s="251"/>
      <c r="H98" s="251"/>
      <c r="I98" s="251"/>
    </row>
    <row r="99" spans="2:9" ht="15.75" customHeight="1" thickBot="1" x14ac:dyDescent="0.4">
      <c r="B99" s="242" t="s">
        <v>176</v>
      </c>
      <c r="C99" s="243"/>
      <c r="D99" s="243"/>
      <c r="E99" s="243"/>
      <c r="F99" s="243"/>
      <c r="G99" s="244"/>
      <c r="H99" s="149">
        <f>H67+H97</f>
        <v>0</v>
      </c>
      <c r="I99" s="150">
        <f>I67+I97</f>
        <v>0</v>
      </c>
    </row>
    <row r="100" spans="2:9" ht="15.75" customHeight="1" x14ac:dyDescent="0.35">
      <c r="B100" s="252" t="s">
        <v>177</v>
      </c>
      <c r="C100" s="253"/>
      <c r="D100" s="253"/>
      <c r="E100" s="253"/>
      <c r="F100" s="254"/>
      <c r="G100" s="151"/>
      <c r="H100" s="152">
        <f>H99*G100</f>
        <v>0</v>
      </c>
      <c r="I100" s="153">
        <f>I99*G100</f>
        <v>0</v>
      </c>
    </row>
    <row r="101" spans="2:9" ht="15.75" customHeight="1" thickBot="1" x14ac:dyDescent="0.4">
      <c r="B101" s="255" t="s">
        <v>178</v>
      </c>
      <c r="C101" s="256"/>
      <c r="D101" s="256"/>
      <c r="E101" s="256"/>
      <c r="F101" s="257"/>
      <c r="G101" s="154"/>
      <c r="H101" s="155">
        <f>H99*G101</f>
        <v>0</v>
      </c>
      <c r="I101" s="156">
        <f>I99*G101</f>
        <v>0</v>
      </c>
    </row>
    <row r="102" spans="2:9" ht="15.75" customHeight="1" thickBot="1" x14ac:dyDescent="0.4">
      <c r="B102" s="242" t="s">
        <v>179</v>
      </c>
      <c r="C102" s="243"/>
      <c r="D102" s="243"/>
      <c r="E102" s="243"/>
      <c r="F102" s="243"/>
      <c r="G102" s="244"/>
      <c r="H102" s="157">
        <f>H99+H100+H101</f>
        <v>0</v>
      </c>
      <c r="I102" s="150">
        <f>I99+I100+I101</f>
        <v>0</v>
      </c>
    </row>
    <row r="103" spans="2:9" ht="15.75" customHeight="1" thickBot="1" x14ac:dyDescent="0.4">
      <c r="B103" s="258" t="s">
        <v>180</v>
      </c>
      <c r="C103" s="259"/>
      <c r="D103" s="259"/>
      <c r="E103" s="259"/>
      <c r="F103" s="260"/>
      <c r="G103" s="158"/>
      <c r="H103" s="157">
        <f>H102*G103</f>
        <v>0</v>
      </c>
      <c r="I103" s="159">
        <f>I102*G103</f>
        <v>0</v>
      </c>
    </row>
    <row r="104" spans="2:9" ht="15.75" customHeight="1" thickBot="1" x14ac:dyDescent="0.4">
      <c r="B104" s="242" t="s">
        <v>181</v>
      </c>
      <c r="C104" s="243"/>
      <c r="D104" s="243"/>
      <c r="E104" s="243"/>
      <c r="F104" s="243"/>
      <c r="G104" s="244"/>
      <c r="H104" s="160">
        <f>H102+H103</f>
        <v>0</v>
      </c>
      <c r="I104" s="161">
        <f>I102+I103</f>
        <v>0</v>
      </c>
    </row>
    <row r="105" spans="2:9" s="1" customFormat="1" x14ac:dyDescent="0.35">
      <c r="B105" s="2"/>
      <c r="E105" s="3"/>
      <c r="F105" s="3"/>
      <c r="G105" s="3"/>
    </row>
  </sheetData>
  <mergeCells count="55">
    <mergeCell ref="B101:F101"/>
    <mergeCell ref="B102:G102"/>
    <mergeCell ref="B103:F103"/>
    <mergeCell ref="B104:G104"/>
    <mergeCell ref="C90:I90"/>
    <mergeCell ref="C93:I93"/>
    <mergeCell ref="B97:G97"/>
    <mergeCell ref="B98:I98"/>
    <mergeCell ref="B99:G99"/>
    <mergeCell ref="B100:F100"/>
    <mergeCell ref="C87:I87"/>
    <mergeCell ref="C50:I50"/>
    <mergeCell ref="C53:I53"/>
    <mergeCell ref="C59:I59"/>
    <mergeCell ref="C62:I62"/>
    <mergeCell ref="B67:G67"/>
    <mergeCell ref="C69:I69"/>
    <mergeCell ref="C70:I70"/>
    <mergeCell ref="C71:I71"/>
    <mergeCell ref="C72:I72"/>
    <mergeCell ref="C75:I75"/>
    <mergeCell ref="C78:I78"/>
    <mergeCell ref="C49:I49"/>
    <mergeCell ref="C18:I18"/>
    <mergeCell ref="C19:I19"/>
    <mergeCell ref="C20:I20"/>
    <mergeCell ref="C21:I21"/>
    <mergeCell ref="C29:I29"/>
    <mergeCell ref="C32:I32"/>
    <mergeCell ref="C36:I36"/>
    <mergeCell ref="C37:I37"/>
    <mergeCell ref="C40:I40"/>
    <mergeCell ref="C42:I42"/>
    <mergeCell ref="C46:I46"/>
    <mergeCell ref="B17:I17"/>
    <mergeCell ref="B8:C8"/>
    <mergeCell ref="D8:G8"/>
    <mergeCell ref="H8:I11"/>
    <mergeCell ref="B9:C9"/>
    <mergeCell ref="D9:G9"/>
    <mergeCell ref="B10:C10"/>
    <mergeCell ref="D10:G10"/>
    <mergeCell ref="B11:C11"/>
    <mergeCell ref="D11:G11"/>
    <mergeCell ref="B12:C12"/>
    <mergeCell ref="D12:G12"/>
    <mergeCell ref="B13:C13"/>
    <mergeCell ref="D13:G13"/>
    <mergeCell ref="B15:I15"/>
    <mergeCell ref="B2:C6"/>
    <mergeCell ref="D2:G6"/>
    <mergeCell ref="H2:I6"/>
    <mergeCell ref="B7:C7"/>
    <mergeCell ref="D7:G7"/>
    <mergeCell ref="H7:I7"/>
  </mergeCell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B901B-57BB-413F-B2F9-9E5141B868B9}">
  <dimension ref="A1:Z105"/>
  <sheetViews>
    <sheetView zoomScale="90" zoomScaleNormal="90" workbookViewId="0">
      <selection activeCell="K7" sqref="K7"/>
    </sheetView>
  </sheetViews>
  <sheetFormatPr baseColWidth="10" defaultColWidth="11.453125" defaultRowHeight="14.5" x14ac:dyDescent="0.35"/>
  <cols>
    <col min="1" max="1" width="2.81640625" style="1" customWidth="1"/>
    <col min="2" max="2" width="9.26953125" style="162" customWidth="1"/>
    <col min="3" max="3" width="72.54296875" style="4" customWidth="1"/>
    <col min="4" max="4" width="8.26953125" style="4" bestFit="1" customWidth="1"/>
    <col min="5" max="5" width="10.54296875" style="163" bestFit="1" customWidth="1"/>
    <col min="6" max="6" width="22" style="163" bestFit="1" customWidth="1"/>
    <col min="7" max="7" width="20.7265625" style="163" customWidth="1"/>
    <col min="8" max="8" width="19.81640625" style="4" customWidth="1"/>
    <col min="9" max="9" width="17.453125" style="4" bestFit="1" customWidth="1"/>
    <col min="10" max="10" width="4" style="1" customWidth="1"/>
    <col min="11" max="16384" width="11.453125" style="4"/>
  </cols>
  <sheetData>
    <row r="1" spans="1:12" s="1" customFormat="1" ht="15" thickBot="1" x14ac:dyDescent="0.4">
      <c r="B1" s="2"/>
      <c r="E1" s="3"/>
      <c r="F1" s="3"/>
      <c r="G1" s="3"/>
    </row>
    <row r="2" spans="1:12" ht="14.5" customHeight="1" x14ac:dyDescent="0.35">
      <c r="B2" s="173"/>
      <c r="C2" s="174"/>
      <c r="D2" s="173" t="s">
        <v>200</v>
      </c>
      <c r="E2" s="179"/>
      <c r="F2" s="179"/>
      <c r="G2" s="174"/>
      <c r="H2" s="173"/>
      <c r="I2" s="174"/>
    </row>
    <row r="3" spans="1:12" x14ac:dyDescent="0.35">
      <c r="B3" s="175"/>
      <c r="C3" s="176"/>
      <c r="D3" s="175"/>
      <c r="E3" s="180"/>
      <c r="F3" s="180"/>
      <c r="G3" s="176"/>
      <c r="H3" s="175"/>
      <c r="I3" s="176"/>
    </row>
    <row r="4" spans="1:12" x14ac:dyDescent="0.35">
      <c r="B4" s="175"/>
      <c r="C4" s="176"/>
      <c r="D4" s="175"/>
      <c r="E4" s="180"/>
      <c r="F4" s="180"/>
      <c r="G4" s="176"/>
      <c r="H4" s="175"/>
      <c r="I4" s="176"/>
    </row>
    <row r="5" spans="1:12" x14ac:dyDescent="0.35">
      <c r="B5" s="175"/>
      <c r="C5" s="176"/>
      <c r="D5" s="175"/>
      <c r="E5" s="180"/>
      <c r="F5" s="180"/>
      <c r="G5" s="176"/>
      <c r="H5" s="175"/>
      <c r="I5" s="176"/>
    </row>
    <row r="6" spans="1:12" ht="31.5" customHeight="1" thickBot="1" x14ac:dyDescent="0.4">
      <c r="B6" s="177"/>
      <c r="C6" s="178"/>
      <c r="D6" s="175"/>
      <c r="E6" s="180"/>
      <c r="F6" s="180"/>
      <c r="G6" s="176"/>
      <c r="H6" s="175"/>
      <c r="I6" s="176"/>
    </row>
    <row r="7" spans="1:12" ht="15" thickBot="1" x14ac:dyDescent="0.4">
      <c r="B7" s="181" t="s">
        <v>0</v>
      </c>
      <c r="C7" s="182"/>
      <c r="D7" s="261" t="s">
        <v>190</v>
      </c>
      <c r="E7" s="262"/>
      <c r="F7" s="262"/>
      <c r="G7" s="263"/>
      <c r="H7" s="186" t="s">
        <v>185</v>
      </c>
      <c r="I7" s="187"/>
    </row>
    <row r="8" spans="1:12" ht="15" customHeight="1" x14ac:dyDescent="0.35">
      <c r="B8" s="181" t="s">
        <v>1</v>
      </c>
      <c r="C8" s="182"/>
      <c r="D8" s="264" t="s">
        <v>191</v>
      </c>
      <c r="E8" s="265"/>
      <c r="F8" s="265"/>
      <c r="G8" s="266"/>
      <c r="H8" s="191"/>
      <c r="I8" s="192"/>
    </row>
    <row r="9" spans="1:12" x14ac:dyDescent="0.35">
      <c r="B9" s="181" t="s">
        <v>2</v>
      </c>
      <c r="C9" s="182"/>
      <c r="D9" s="267" t="s">
        <v>192</v>
      </c>
      <c r="E9" s="268"/>
      <c r="F9" s="268"/>
      <c r="G9" s="269"/>
      <c r="H9" s="193"/>
      <c r="I9" s="194"/>
    </row>
    <row r="10" spans="1:12" x14ac:dyDescent="0.35">
      <c r="B10" s="181" t="s">
        <v>186</v>
      </c>
      <c r="C10" s="182"/>
      <c r="D10" s="200" t="s">
        <v>193</v>
      </c>
      <c r="E10" s="201"/>
      <c r="F10" s="201"/>
      <c r="G10" s="202"/>
      <c r="H10" s="193"/>
      <c r="I10" s="194"/>
      <c r="K10" s="5"/>
    </row>
    <row r="11" spans="1:12" ht="15" thickBot="1" x14ac:dyDescent="0.4">
      <c r="B11" s="203" t="s">
        <v>187</v>
      </c>
      <c r="C11" s="204"/>
      <c r="D11" s="207" t="s">
        <v>7</v>
      </c>
      <c r="E11" s="208"/>
      <c r="F11" s="208"/>
      <c r="G11" s="209"/>
      <c r="H11" s="195"/>
      <c r="I11" s="196"/>
    </row>
    <row r="12" spans="1:12" ht="15" thickBot="1" x14ac:dyDescent="0.4">
      <c r="B12" s="203" t="s">
        <v>188</v>
      </c>
      <c r="C12" s="204"/>
      <c r="D12" s="210" t="s">
        <v>9</v>
      </c>
      <c r="E12" s="211"/>
      <c r="F12" s="211"/>
      <c r="G12" s="212"/>
      <c r="H12" s="7" t="str">
        <f>GLOBAL!H13</f>
        <v>UF (día XX-XX-2024)</v>
      </c>
      <c r="I12" s="164">
        <f>GLOBAL!I13</f>
        <v>0</v>
      </c>
    </row>
    <row r="13" spans="1:12" ht="15" thickBot="1" x14ac:dyDescent="0.4">
      <c r="B13" s="203" t="s">
        <v>189</v>
      </c>
      <c r="C13" s="204"/>
      <c r="D13" s="270">
        <f>I104</f>
        <v>0</v>
      </c>
      <c r="E13" s="271"/>
      <c r="F13" s="271"/>
      <c r="G13" s="272"/>
      <c r="H13" s="7" t="s">
        <v>12</v>
      </c>
      <c r="I13" s="165" t="str">
        <f>GLOBAL!I14</f>
        <v>XX-XX-2024</v>
      </c>
      <c r="J13" s="9"/>
      <c r="K13" s="5"/>
    </row>
    <row r="14" spans="1:12" ht="15" thickBot="1" x14ac:dyDescent="0.4">
      <c r="B14" s="10"/>
      <c r="C14" s="10"/>
      <c r="D14" s="11"/>
      <c r="E14" s="11"/>
      <c r="F14" s="11"/>
      <c r="G14" s="11"/>
      <c r="H14" s="12"/>
      <c r="I14" s="13"/>
      <c r="J14" s="9"/>
      <c r="K14" s="5"/>
      <c r="L14" s="14"/>
    </row>
    <row r="15" spans="1:12" s="18" customFormat="1" ht="15" thickBot="1" x14ac:dyDescent="0.4">
      <c r="A15" s="15"/>
      <c r="B15" s="216" t="s">
        <v>14</v>
      </c>
      <c r="C15" s="217"/>
      <c r="D15" s="217"/>
      <c r="E15" s="217"/>
      <c r="F15" s="217"/>
      <c r="G15" s="217"/>
      <c r="H15" s="217"/>
      <c r="I15" s="218"/>
      <c r="J15" s="16"/>
      <c r="K15" s="17"/>
    </row>
    <row r="16" spans="1:12" ht="15" thickBot="1" x14ac:dyDescent="0.4">
      <c r="B16" s="19" t="s">
        <v>15</v>
      </c>
      <c r="C16" s="20" t="s">
        <v>16</v>
      </c>
      <c r="D16" s="21" t="s">
        <v>17</v>
      </c>
      <c r="E16" s="22" t="s">
        <v>18</v>
      </c>
      <c r="F16" s="23" t="s">
        <v>19</v>
      </c>
      <c r="G16" s="23" t="s">
        <v>20</v>
      </c>
      <c r="H16" s="23" t="s">
        <v>21</v>
      </c>
      <c r="I16" s="24" t="s">
        <v>22</v>
      </c>
    </row>
    <row r="17" spans="2:9" ht="15.75" customHeight="1" thickBot="1" x14ac:dyDescent="0.4">
      <c r="B17" s="219"/>
      <c r="C17" s="219"/>
      <c r="D17" s="219"/>
      <c r="E17" s="219"/>
      <c r="F17" s="219"/>
      <c r="G17" s="219"/>
      <c r="H17" s="219"/>
      <c r="I17" s="219"/>
    </row>
    <row r="18" spans="2:9" ht="15.75" customHeight="1" thickBot="1" x14ac:dyDescent="0.4">
      <c r="B18" s="25" t="s">
        <v>23</v>
      </c>
      <c r="C18" s="220" t="s">
        <v>24</v>
      </c>
      <c r="D18" s="221"/>
      <c r="E18" s="221"/>
      <c r="F18" s="221"/>
      <c r="G18" s="221"/>
      <c r="H18" s="221"/>
      <c r="I18" s="222"/>
    </row>
    <row r="19" spans="2:9" ht="15.75" customHeight="1" thickBot="1" x14ac:dyDescent="0.4">
      <c r="B19" s="26" t="s">
        <v>25</v>
      </c>
      <c r="C19" s="223" t="s">
        <v>26</v>
      </c>
      <c r="D19" s="223"/>
      <c r="E19" s="223"/>
      <c r="F19" s="223"/>
      <c r="G19" s="223"/>
      <c r="H19" s="223"/>
      <c r="I19" s="224"/>
    </row>
    <row r="20" spans="2:9" ht="15.75" customHeight="1" thickBot="1" x14ac:dyDescent="0.4">
      <c r="B20" s="27" t="s">
        <v>27</v>
      </c>
      <c r="C20" s="225" t="s">
        <v>28</v>
      </c>
      <c r="D20" s="225"/>
      <c r="E20" s="225"/>
      <c r="F20" s="225"/>
      <c r="G20" s="225"/>
      <c r="H20" s="225"/>
      <c r="I20" s="226"/>
    </row>
    <row r="21" spans="2:9" ht="15.75" customHeight="1" thickBot="1" x14ac:dyDescent="0.4">
      <c r="B21" s="28" t="s">
        <v>29</v>
      </c>
      <c r="C21" s="227" t="s">
        <v>30</v>
      </c>
      <c r="D21" s="227"/>
      <c r="E21" s="227"/>
      <c r="F21" s="227"/>
      <c r="G21" s="227"/>
      <c r="H21" s="227"/>
      <c r="I21" s="228"/>
    </row>
    <row r="22" spans="2:9" ht="16.5" x14ac:dyDescent="0.35">
      <c r="B22" s="29" t="s">
        <v>31</v>
      </c>
      <c r="C22" s="30" t="s">
        <v>32</v>
      </c>
      <c r="D22" s="31" t="s">
        <v>33</v>
      </c>
      <c r="E22" s="32"/>
      <c r="F22" s="32"/>
      <c r="G22" s="33">
        <f>F22*$I$12</f>
        <v>0</v>
      </c>
      <c r="H22" s="34">
        <f>E22*F22</f>
        <v>0</v>
      </c>
      <c r="I22" s="35">
        <f>E22*G22</f>
        <v>0</v>
      </c>
    </row>
    <row r="23" spans="2:9" ht="16.5" x14ac:dyDescent="0.35">
      <c r="B23" s="36" t="s">
        <v>34</v>
      </c>
      <c r="C23" s="37" t="s">
        <v>35</v>
      </c>
      <c r="D23" s="38" t="s">
        <v>33</v>
      </c>
      <c r="E23" s="39"/>
      <c r="F23" s="39"/>
      <c r="G23" s="40">
        <f t="shared" ref="G23:G27" si="0">F23*$I$12</f>
        <v>0</v>
      </c>
      <c r="H23" s="41">
        <f t="shared" ref="H23:H27" si="1">E23*F23</f>
        <v>0</v>
      </c>
      <c r="I23" s="42">
        <f t="shared" ref="I23:I27" si="2">E23*G23</f>
        <v>0</v>
      </c>
    </row>
    <row r="24" spans="2:9" ht="16.5" x14ac:dyDescent="0.35">
      <c r="B24" s="36" t="s">
        <v>36</v>
      </c>
      <c r="C24" s="37" t="s">
        <v>37</v>
      </c>
      <c r="D24" s="38" t="s">
        <v>33</v>
      </c>
      <c r="E24" s="39"/>
      <c r="F24" s="39"/>
      <c r="G24" s="40">
        <f t="shared" si="0"/>
        <v>0</v>
      </c>
      <c r="H24" s="41">
        <f t="shared" si="1"/>
        <v>0</v>
      </c>
      <c r="I24" s="42">
        <f t="shared" si="2"/>
        <v>0</v>
      </c>
    </row>
    <row r="25" spans="2:9" ht="16.5" x14ac:dyDescent="0.35">
      <c r="B25" s="36" t="s">
        <v>38</v>
      </c>
      <c r="C25" s="37" t="s">
        <v>39</v>
      </c>
      <c r="D25" s="38" t="s">
        <v>33</v>
      </c>
      <c r="E25" s="39"/>
      <c r="F25" s="39"/>
      <c r="G25" s="40">
        <f t="shared" si="0"/>
        <v>0</v>
      </c>
      <c r="H25" s="41">
        <f t="shared" si="1"/>
        <v>0</v>
      </c>
      <c r="I25" s="42">
        <f t="shared" si="2"/>
        <v>0</v>
      </c>
    </row>
    <row r="26" spans="2:9" ht="16.5" x14ac:dyDescent="0.35">
      <c r="B26" s="36" t="s">
        <v>40</v>
      </c>
      <c r="C26" s="37" t="s">
        <v>41</v>
      </c>
      <c r="D26" s="38" t="s">
        <v>42</v>
      </c>
      <c r="E26" s="39"/>
      <c r="F26" s="39"/>
      <c r="G26" s="40">
        <f t="shared" si="0"/>
        <v>0</v>
      </c>
      <c r="H26" s="41">
        <f t="shared" si="1"/>
        <v>0</v>
      </c>
      <c r="I26" s="42">
        <f t="shared" si="2"/>
        <v>0</v>
      </c>
    </row>
    <row r="27" spans="2:9" x14ac:dyDescent="0.35">
      <c r="B27" s="43" t="s">
        <v>43</v>
      </c>
      <c r="C27" s="37" t="s">
        <v>44</v>
      </c>
      <c r="D27" s="44" t="s">
        <v>45</v>
      </c>
      <c r="E27" s="39"/>
      <c r="F27" s="39"/>
      <c r="G27" s="40">
        <f t="shared" si="0"/>
        <v>0</v>
      </c>
      <c r="H27" s="41">
        <f t="shared" si="1"/>
        <v>0</v>
      </c>
      <c r="I27" s="42">
        <f t="shared" si="2"/>
        <v>0</v>
      </c>
    </row>
    <row r="28" spans="2:9" ht="20.25" customHeight="1" thickBot="1" x14ac:dyDescent="0.4">
      <c r="B28" s="45" t="s">
        <v>46</v>
      </c>
      <c r="C28" s="46" t="s">
        <v>47</v>
      </c>
      <c r="D28" s="44" t="s">
        <v>45</v>
      </c>
      <c r="E28" s="47"/>
      <c r="F28" s="47"/>
      <c r="G28" s="48">
        <f>F28*$I$12</f>
        <v>0</v>
      </c>
      <c r="H28" s="49">
        <f>E28*F28</f>
        <v>0</v>
      </c>
      <c r="I28" s="50">
        <f>E28*G28</f>
        <v>0</v>
      </c>
    </row>
    <row r="29" spans="2:9" ht="15" thickBot="1" x14ac:dyDescent="0.4">
      <c r="B29" s="51" t="s">
        <v>48</v>
      </c>
      <c r="C29" s="205" t="s">
        <v>49</v>
      </c>
      <c r="D29" s="205"/>
      <c r="E29" s="205"/>
      <c r="F29" s="205"/>
      <c r="G29" s="205"/>
      <c r="H29" s="205"/>
      <c r="I29" s="206"/>
    </row>
    <row r="30" spans="2:9" ht="16.5" x14ac:dyDescent="0.35">
      <c r="B30" s="52" t="s">
        <v>50</v>
      </c>
      <c r="C30" s="53" t="s">
        <v>51</v>
      </c>
      <c r="D30" s="54" t="s">
        <v>33</v>
      </c>
      <c r="E30" s="55"/>
      <c r="F30" s="55"/>
      <c r="G30" s="56">
        <f>F30*$I$12</f>
        <v>0</v>
      </c>
      <c r="H30" s="57">
        <f>E30*F30</f>
        <v>0</v>
      </c>
      <c r="I30" s="58">
        <f>E30*G30</f>
        <v>0</v>
      </c>
    </row>
    <row r="31" spans="2:9" ht="17" thickBot="1" x14ac:dyDescent="0.4">
      <c r="B31" s="59" t="s">
        <v>52</v>
      </c>
      <c r="C31" s="60" t="s">
        <v>53</v>
      </c>
      <c r="D31" s="61" t="s">
        <v>33</v>
      </c>
      <c r="E31" s="62"/>
      <c r="F31" s="62"/>
      <c r="G31" s="63">
        <f>F31*$I$12</f>
        <v>0</v>
      </c>
      <c r="H31" s="64">
        <f>E31*F31</f>
        <v>0</v>
      </c>
      <c r="I31" s="65">
        <f>E31*G31</f>
        <v>0</v>
      </c>
    </row>
    <row r="32" spans="2:9" ht="15" thickBot="1" x14ac:dyDescent="0.4">
      <c r="B32" s="66" t="s">
        <v>54</v>
      </c>
      <c r="C32" s="232" t="s">
        <v>55</v>
      </c>
      <c r="D32" s="233"/>
      <c r="E32" s="233"/>
      <c r="F32" s="233"/>
      <c r="G32" s="233"/>
      <c r="H32" s="233"/>
      <c r="I32" s="234"/>
    </row>
    <row r="33" spans="1:26" x14ac:dyDescent="0.35">
      <c r="B33" s="67" t="s">
        <v>56</v>
      </c>
      <c r="C33" s="68" t="s">
        <v>57</v>
      </c>
      <c r="D33" s="54" t="s">
        <v>45</v>
      </c>
      <c r="E33" s="55"/>
      <c r="F33" s="55"/>
      <c r="G33" s="56">
        <f>F33*$I$12</f>
        <v>0</v>
      </c>
      <c r="H33" s="57">
        <f>E33*F33</f>
        <v>0</v>
      </c>
      <c r="I33" s="58">
        <f>E33*G33</f>
        <v>0</v>
      </c>
    </row>
    <row r="34" spans="1:26" ht="15.75" customHeight="1" x14ac:dyDescent="0.35">
      <c r="B34" s="43" t="s">
        <v>58</v>
      </c>
      <c r="C34" s="69" t="s">
        <v>59</v>
      </c>
      <c r="D34" s="70" t="s">
        <v>45</v>
      </c>
      <c r="E34" s="71"/>
      <c r="F34" s="71"/>
      <c r="G34" s="40">
        <f>F34*$I$12</f>
        <v>0</v>
      </c>
      <c r="H34" s="72">
        <f>E34*F34</f>
        <v>0</v>
      </c>
      <c r="I34" s="42">
        <f>E34*G34</f>
        <v>0</v>
      </c>
    </row>
    <row r="35" spans="1:26" ht="15.75" customHeight="1" thickBot="1" x14ac:dyDescent="0.4">
      <c r="A35" s="73"/>
      <c r="B35" s="74" t="s">
        <v>60</v>
      </c>
      <c r="C35" s="60" t="s">
        <v>61</v>
      </c>
      <c r="D35" s="75" t="s">
        <v>45</v>
      </c>
      <c r="E35" s="76"/>
      <c r="F35" s="76"/>
      <c r="G35" s="63">
        <f>F35*$I$12</f>
        <v>0</v>
      </c>
      <c r="H35" s="77">
        <f>E35*F35</f>
        <v>0</v>
      </c>
      <c r="I35" s="65">
        <f>E35*G35</f>
        <v>0</v>
      </c>
      <c r="J35" s="73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</row>
    <row r="36" spans="1:26" ht="15.75" customHeight="1" thickBot="1" x14ac:dyDescent="0.4">
      <c r="B36" s="27" t="s">
        <v>62</v>
      </c>
      <c r="C36" s="225" t="s">
        <v>63</v>
      </c>
      <c r="D36" s="225"/>
      <c r="E36" s="225"/>
      <c r="F36" s="225"/>
      <c r="G36" s="225"/>
      <c r="H36" s="225"/>
      <c r="I36" s="226"/>
    </row>
    <row r="37" spans="1:26" ht="15.75" customHeight="1" thickBot="1" x14ac:dyDescent="0.4">
      <c r="B37" s="28" t="s">
        <v>64</v>
      </c>
      <c r="C37" s="235" t="s">
        <v>65</v>
      </c>
      <c r="D37" s="236"/>
      <c r="E37" s="236"/>
      <c r="F37" s="236"/>
      <c r="G37" s="236"/>
      <c r="H37" s="236"/>
      <c r="I37" s="237"/>
    </row>
    <row r="38" spans="1:26" ht="16.5" x14ac:dyDescent="0.35">
      <c r="B38" s="29" t="s">
        <v>66</v>
      </c>
      <c r="C38" s="68" t="s">
        <v>67</v>
      </c>
      <c r="D38" s="54" t="s">
        <v>68</v>
      </c>
      <c r="E38" s="55"/>
      <c r="F38" s="55"/>
      <c r="G38" s="56">
        <f>F38*$I$12</f>
        <v>0</v>
      </c>
      <c r="H38" s="57">
        <f>E38*F38</f>
        <v>0</v>
      </c>
      <c r="I38" s="58">
        <f>E38*G38</f>
        <v>0</v>
      </c>
    </row>
    <row r="39" spans="1:26" ht="15" thickBot="1" x14ac:dyDescent="0.4">
      <c r="B39" s="79" t="s">
        <v>69</v>
      </c>
      <c r="C39" s="80" t="s">
        <v>70</v>
      </c>
      <c r="D39" s="61" t="s">
        <v>71</v>
      </c>
      <c r="E39" s="62"/>
      <c r="F39" s="62"/>
      <c r="G39" s="63">
        <f t="shared" ref="G39:G41" si="3">F39*$I$12</f>
        <v>0</v>
      </c>
      <c r="H39" s="64">
        <f>E39*F39</f>
        <v>0</v>
      </c>
      <c r="I39" s="65">
        <f t="shared" ref="I39:I41" si="4">E39*G39</f>
        <v>0</v>
      </c>
    </row>
    <row r="40" spans="1:26" ht="15" thickBot="1" x14ac:dyDescent="0.4">
      <c r="B40" s="81" t="s">
        <v>72</v>
      </c>
      <c r="C40" s="238" t="s">
        <v>73</v>
      </c>
      <c r="D40" s="239"/>
      <c r="E40" s="239"/>
      <c r="F40" s="239"/>
      <c r="G40" s="239"/>
      <c r="H40" s="239"/>
      <c r="I40" s="240"/>
    </row>
    <row r="41" spans="1:26" ht="14.5" customHeight="1" thickBot="1" x14ac:dyDescent="0.4">
      <c r="B41" s="83" t="s">
        <v>74</v>
      </c>
      <c r="C41" s="84" t="s">
        <v>75</v>
      </c>
      <c r="D41" s="31" t="s">
        <v>68</v>
      </c>
      <c r="E41" s="32"/>
      <c r="F41" s="32"/>
      <c r="G41" s="33">
        <f t="shared" si="3"/>
        <v>0</v>
      </c>
      <c r="H41" s="34">
        <f>E41*F41</f>
        <v>0</v>
      </c>
      <c r="I41" s="35">
        <f t="shared" si="4"/>
        <v>0</v>
      </c>
    </row>
    <row r="42" spans="1:26" ht="15.75" customHeight="1" thickBot="1" x14ac:dyDescent="0.4">
      <c r="B42" s="26" t="s">
        <v>76</v>
      </c>
      <c r="C42" s="223" t="s">
        <v>77</v>
      </c>
      <c r="D42" s="223"/>
      <c r="E42" s="223"/>
      <c r="F42" s="223"/>
      <c r="G42" s="223"/>
      <c r="H42" s="223"/>
      <c r="I42" s="224"/>
    </row>
    <row r="43" spans="1:26" ht="15.75" customHeight="1" x14ac:dyDescent="0.35">
      <c r="B43" s="52" t="s">
        <v>78</v>
      </c>
      <c r="C43" s="53" t="s">
        <v>79</v>
      </c>
      <c r="D43" s="54" t="s">
        <v>68</v>
      </c>
      <c r="E43" s="55"/>
      <c r="F43" s="55"/>
      <c r="G43" s="56">
        <f>F43*$I$12</f>
        <v>0</v>
      </c>
      <c r="H43" s="57">
        <f>E43*F43</f>
        <v>0</v>
      </c>
      <c r="I43" s="58">
        <f>E43*G43</f>
        <v>0</v>
      </c>
    </row>
    <row r="44" spans="1:26" ht="15.75" customHeight="1" x14ac:dyDescent="0.35">
      <c r="B44" s="36" t="s">
        <v>80</v>
      </c>
      <c r="C44" s="69" t="s">
        <v>81</v>
      </c>
      <c r="D44" s="70" t="s">
        <v>68</v>
      </c>
      <c r="E44" s="39"/>
      <c r="F44" s="39"/>
      <c r="G44" s="40">
        <f>F44*$I$12</f>
        <v>0</v>
      </c>
      <c r="H44" s="41">
        <f>E44*F44</f>
        <v>0</v>
      </c>
      <c r="I44" s="42">
        <f>E44*G44</f>
        <v>0</v>
      </c>
    </row>
    <row r="45" spans="1:26" ht="15" thickBot="1" x14ac:dyDescent="0.4">
      <c r="B45" s="36" t="s">
        <v>82</v>
      </c>
      <c r="C45" s="85" t="s">
        <v>83</v>
      </c>
      <c r="D45" s="61" t="s">
        <v>45</v>
      </c>
      <c r="E45" s="62"/>
      <c r="F45" s="62"/>
      <c r="G45" s="63">
        <f>F45*$I$12</f>
        <v>0</v>
      </c>
      <c r="H45" s="64">
        <f>E45*F45</f>
        <v>0</v>
      </c>
      <c r="I45" s="65">
        <f>E45*G45</f>
        <v>0</v>
      </c>
    </row>
    <row r="46" spans="1:26" ht="15.75" customHeight="1" thickBot="1" x14ac:dyDescent="0.4">
      <c r="B46" s="26" t="s">
        <v>84</v>
      </c>
      <c r="C46" s="223" t="s">
        <v>85</v>
      </c>
      <c r="D46" s="223"/>
      <c r="E46" s="223"/>
      <c r="F46" s="223"/>
      <c r="G46" s="223"/>
      <c r="H46" s="223"/>
      <c r="I46" s="224"/>
    </row>
    <row r="47" spans="1:26" ht="15.75" customHeight="1" x14ac:dyDescent="0.35">
      <c r="A47" s="73"/>
      <c r="B47" s="52" t="s">
        <v>86</v>
      </c>
      <c r="C47" s="86" t="s">
        <v>87</v>
      </c>
      <c r="D47" s="87" t="s">
        <v>88</v>
      </c>
      <c r="E47" s="88"/>
      <c r="F47" s="88"/>
      <c r="G47" s="40">
        <f>F47*$I$12</f>
        <v>0</v>
      </c>
      <c r="H47" s="89">
        <f>E47*F47</f>
        <v>0</v>
      </c>
      <c r="I47" s="42">
        <f>E47*G47</f>
        <v>0</v>
      </c>
      <c r="J47" s="73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</row>
    <row r="48" spans="1:26" ht="15.75" customHeight="1" thickBot="1" x14ac:dyDescent="0.4">
      <c r="A48" s="73"/>
      <c r="B48" s="36" t="s">
        <v>89</v>
      </c>
      <c r="C48" s="90" t="s">
        <v>90</v>
      </c>
      <c r="D48" s="87" t="s">
        <v>45</v>
      </c>
      <c r="E48" s="88"/>
      <c r="F48" s="88"/>
      <c r="G48" s="40">
        <f>F48*$I$12</f>
        <v>0</v>
      </c>
      <c r="H48" s="89">
        <f>E48*F48</f>
        <v>0</v>
      </c>
      <c r="I48" s="42">
        <f>E48*G48</f>
        <v>0</v>
      </c>
      <c r="J48" s="73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spans="1:10" ht="15" thickBot="1" x14ac:dyDescent="0.4">
      <c r="B49" s="26" t="s">
        <v>91</v>
      </c>
      <c r="C49" s="223" t="s">
        <v>199</v>
      </c>
      <c r="D49" s="223"/>
      <c r="E49" s="223"/>
      <c r="F49" s="223"/>
      <c r="G49" s="223"/>
      <c r="H49" s="223"/>
      <c r="I49" s="224"/>
    </row>
    <row r="50" spans="1:10" ht="15" thickBot="1" x14ac:dyDescent="0.4">
      <c r="B50" s="27" t="s">
        <v>92</v>
      </c>
      <c r="C50" s="225" t="s">
        <v>194</v>
      </c>
      <c r="D50" s="225"/>
      <c r="E50" s="225"/>
      <c r="F50" s="225"/>
      <c r="G50" s="225"/>
      <c r="H50" s="225"/>
      <c r="I50" s="226"/>
    </row>
    <row r="51" spans="1:10" x14ac:dyDescent="0.35">
      <c r="B51" s="67" t="s">
        <v>93</v>
      </c>
      <c r="C51" s="30" t="s">
        <v>195</v>
      </c>
      <c r="D51" s="31" t="s">
        <v>45</v>
      </c>
      <c r="E51" s="32"/>
      <c r="F51" s="32"/>
      <c r="G51" s="40">
        <f>F51*$I$12</f>
        <v>0</v>
      </c>
      <c r="H51" s="41">
        <f>E51*F51</f>
        <v>0</v>
      </c>
      <c r="I51" s="42">
        <f>E51*G51</f>
        <v>0</v>
      </c>
    </row>
    <row r="52" spans="1:10" ht="15" thickBot="1" x14ac:dyDescent="0.4">
      <c r="B52" s="45" t="s">
        <v>94</v>
      </c>
      <c r="C52" s="46" t="s">
        <v>196</v>
      </c>
      <c r="D52" s="91" t="s">
        <v>45</v>
      </c>
      <c r="E52" s="47"/>
      <c r="F52" s="47"/>
      <c r="G52" s="48">
        <f>F52*$I$12</f>
        <v>0</v>
      </c>
      <c r="H52" s="49">
        <f>E52*F52</f>
        <v>0</v>
      </c>
      <c r="I52" s="50">
        <f>E52*G52</f>
        <v>0</v>
      </c>
    </row>
    <row r="53" spans="1:10" ht="15" thickBot="1" x14ac:dyDescent="0.4">
      <c r="B53" s="27" t="s">
        <v>95</v>
      </c>
      <c r="C53" s="225" t="s">
        <v>197</v>
      </c>
      <c r="D53" s="225"/>
      <c r="E53" s="225"/>
      <c r="F53" s="225"/>
      <c r="G53" s="225"/>
      <c r="H53" s="225"/>
      <c r="I53" s="226"/>
    </row>
    <row r="54" spans="1:10" x14ac:dyDescent="0.35">
      <c r="B54" s="92" t="s">
        <v>96</v>
      </c>
      <c r="C54" s="93" t="s">
        <v>97</v>
      </c>
      <c r="D54" s="54" t="s">
        <v>45</v>
      </c>
      <c r="E54" s="55"/>
      <c r="F54" s="55"/>
      <c r="G54" s="56">
        <f>F54*$I$12</f>
        <v>0</v>
      </c>
      <c r="H54" s="57">
        <f>E54*F54</f>
        <v>0</v>
      </c>
      <c r="I54" s="58">
        <f>E54*G54</f>
        <v>0</v>
      </c>
    </row>
    <row r="55" spans="1:10" x14ac:dyDescent="0.35">
      <c r="B55" s="92" t="s">
        <v>98</v>
      </c>
      <c r="C55" s="94" t="s">
        <v>99</v>
      </c>
      <c r="D55" s="70" t="s">
        <v>45</v>
      </c>
      <c r="E55" s="39"/>
      <c r="F55" s="39"/>
      <c r="G55" s="40">
        <f>F55*$I$12</f>
        <v>0</v>
      </c>
      <c r="H55" s="41">
        <f>E55*F55</f>
        <v>0</v>
      </c>
      <c r="I55" s="42">
        <f>E55*G55</f>
        <v>0</v>
      </c>
    </row>
    <row r="56" spans="1:10" x14ac:dyDescent="0.35">
      <c r="B56" s="92" t="s">
        <v>100</v>
      </c>
      <c r="C56" s="94" t="s">
        <v>101</v>
      </c>
      <c r="D56" s="70" t="s">
        <v>45</v>
      </c>
      <c r="E56" s="39"/>
      <c r="F56" s="39"/>
      <c r="G56" s="40">
        <f>F56*$I$12</f>
        <v>0</v>
      </c>
      <c r="H56" s="41">
        <f>E56*F56</f>
        <v>0</v>
      </c>
      <c r="I56" s="42">
        <f>E56*G56</f>
        <v>0</v>
      </c>
    </row>
    <row r="57" spans="1:10" x14ac:dyDescent="0.35">
      <c r="B57" s="92" t="s">
        <v>102</v>
      </c>
      <c r="C57" s="94" t="s">
        <v>103</v>
      </c>
      <c r="D57" s="70" t="s">
        <v>45</v>
      </c>
      <c r="E57" s="39"/>
      <c r="F57" s="39"/>
      <c r="G57" s="40">
        <f>F57*$I$12</f>
        <v>0</v>
      </c>
      <c r="H57" s="41">
        <f>E57*F57</f>
        <v>0</v>
      </c>
      <c r="I57" s="42">
        <f>E57*G57</f>
        <v>0</v>
      </c>
    </row>
    <row r="58" spans="1:10" ht="15" thickBot="1" x14ac:dyDescent="0.4">
      <c r="B58" s="95" t="s">
        <v>104</v>
      </c>
      <c r="C58" s="94" t="s">
        <v>105</v>
      </c>
      <c r="D58" s="61" t="s">
        <v>45</v>
      </c>
      <c r="E58" s="62"/>
      <c r="F58" s="62"/>
      <c r="G58" s="63">
        <f>F58*$I$12</f>
        <v>0</v>
      </c>
      <c r="H58" s="64">
        <f>E58*F58</f>
        <v>0</v>
      </c>
      <c r="I58" s="65">
        <f>E58*G58</f>
        <v>0</v>
      </c>
    </row>
    <row r="59" spans="1:10" ht="15" thickBot="1" x14ac:dyDescent="0.4">
      <c r="B59" s="27" t="s">
        <v>106</v>
      </c>
      <c r="C59" s="225" t="s">
        <v>198</v>
      </c>
      <c r="D59" s="225"/>
      <c r="E59" s="225"/>
      <c r="F59" s="225"/>
      <c r="G59" s="225"/>
      <c r="H59" s="225"/>
      <c r="I59" s="226"/>
    </row>
    <row r="60" spans="1:10" x14ac:dyDescent="0.35">
      <c r="B60" s="36" t="s">
        <v>107</v>
      </c>
      <c r="C60" s="68" t="s">
        <v>97</v>
      </c>
      <c r="D60" s="54" t="s">
        <v>45</v>
      </c>
      <c r="E60" s="55"/>
      <c r="F60" s="55"/>
      <c r="G60" s="56">
        <f>F60*$I$12</f>
        <v>0</v>
      </c>
      <c r="H60" s="57">
        <f>E60*F60</f>
        <v>0</v>
      </c>
      <c r="I60" s="58">
        <f>E60*G60</f>
        <v>0</v>
      </c>
    </row>
    <row r="61" spans="1:10" ht="15" thickBot="1" x14ac:dyDescent="0.4">
      <c r="B61" s="79" t="s">
        <v>108</v>
      </c>
      <c r="C61" s="80" t="s">
        <v>101</v>
      </c>
      <c r="D61" s="61" t="s">
        <v>45</v>
      </c>
      <c r="E61" s="62"/>
      <c r="F61" s="62"/>
      <c r="G61" s="63">
        <f>F61*$I$12</f>
        <v>0</v>
      </c>
      <c r="H61" s="64">
        <f>E61*F61</f>
        <v>0</v>
      </c>
      <c r="I61" s="65">
        <f>E61*G61</f>
        <v>0</v>
      </c>
    </row>
    <row r="62" spans="1:10" ht="15" customHeight="1" thickBot="1" x14ac:dyDescent="0.4">
      <c r="B62" s="26" t="s">
        <v>109</v>
      </c>
      <c r="C62" s="241" t="s">
        <v>110</v>
      </c>
      <c r="D62" s="223"/>
      <c r="E62" s="223"/>
      <c r="F62" s="223"/>
      <c r="G62" s="223"/>
      <c r="H62" s="223"/>
      <c r="I62" s="224"/>
    </row>
    <row r="63" spans="1:10" ht="15" customHeight="1" x14ac:dyDescent="0.35">
      <c r="A63" s="4"/>
      <c r="B63" s="52" t="s">
        <v>111</v>
      </c>
      <c r="C63" s="53" t="s">
        <v>112</v>
      </c>
      <c r="D63" s="54" t="s">
        <v>71</v>
      </c>
      <c r="E63" s="96"/>
      <c r="F63" s="96"/>
      <c r="G63" s="56">
        <f t="shared" ref="G63:G66" si="5">F63*$I$12</f>
        <v>0</v>
      </c>
      <c r="H63" s="57">
        <f t="shared" ref="H63:H66" si="6">E63*F63</f>
        <v>0</v>
      </c>
      <c r="I63" s="58">
        <f t="shared" ref="I63:I66" si="7">E63*G63</f>
        <v>0</v>
      </c>
      <c r="J63" s="4"/>
    </row>
    <row r="64" spans="1:10" ht="15" customHeight="1" x14ac:dyDescent="0.35">
      <c r="A64" s="4"/>
      <c r="B64" s="36" t="s">
        <v>113</v>
      </c>
      <c r="C64" s="69" t="s">
        <v>114</v>
      </c>
      <c r="D64" s="70" t="s">
        <v>71</v>
      </c>
      <c r="E64" s="71"/>
      <c r="F64" s="71"/>
      <c r="G64" s="40">
        <f t="shared" si="5"/>
        <v>0</v>
      </c>
      <c r="H64" s="41">
        <f t="shared" si="6"/>
        <v>0</v>
      </c>
      <c r="I64" s="42">
        <f t="shared" si="7"/>
        <v>0</v>
      </c>
      <c r="J64" s="4"/>
    </row>
    <row r="65" spans="1:12" ht="15" customHeight="1" x14ac:dyDescent="0.35">
      <c r="A65" s="4"/>
      <c r="B65" s="36" t="s">
        <v>115</v>
      </c>
      <c r="C65" s="69" t="s">
        <v>116</v>
      </c>
      <c r="D65" s="70" t="s">
        <v>71</v>
      </c>
      <c r="E65" s="71"/>
      <c r="F65" s="71"/>
      <c r="G65" s="40">
        <f t="shared" si="5"/>
        <v>0</v>
      </c>
      <c r="H65" s="41">
        <f t="shared" si="6"/>
        <v>0</v>
      </c>
      <c r="I65" s="42">
        <f t="shared" si="7"/>
        <v>0</v>
      </c>
      <c r="J65" s="4"/>
    </row>
    <row r="66" spans="1:12" ht="15" customHeight="1" thickBot="1" x14ac:dyDescent="0.4">
      <c r="A66" s="4"/>
      <c r="B66" s="97" t="s">
        <v>117</v>
      </c>
      <c r="C66" s="98" t="s">
        <v>118</v>
      </c>
      <c r="D66" s="61" t="s">
        <v>45</v>
      </c>
      <c r="E66" s="99"/>
      <c r="F66" s="99"/>
      <c r="G66" s="63">
        <f t="shared" si="5"/>
        <v>0</v>
      </c>
      <c r="H66" s="64">
        <f t="shared" si="6"/>
        <v>0</v>
      </c>
      <c r="I66" s="65">
        <f t="shared" si="7"/>
        <v>0</v>
      </c>
      <c r="J66" s="4"/>
    </row>
    <row r="67" spans="1:12" ht="15" customHeight="1" thickBot="1" x14ac:dyDescent="0.4">
      <c r="B67" s="229" t="s">
        <v>119</v>
      </c>
      <c r="C67" s="230"/>
      <c r="D67" s="231"/>
      <c r="E67" s="231"/>
      <c r="F67" s="231"/>
      <c r="G67" s="178"/>
      <c r="H67" s="100">
        <f>H22+H23+H24+H25+H26+H27+H28+H30+H31+H33+H34+H35+H38+H39+H41+H43+H44+H45+H47+H48+H51+H52+H54+H55+H56+H57+H58+H60+H61+H63+H64+H65+H66</f>
        <v>0</v>
      </c>
      <c r="I67" s="101">
        <f>I22+I23+I24+I25+I26+I27+I28+I30+I31+I33+I34+I35+I38+I39+I41+I43+I44+I45+I47+I48+I51+I52+I54+I55+I56+I57+I58+I60+I61+I63+I64+I65+I66</f>
        <v>0</v>
      </c>
    </row>
    <row r="68" spans="1:12" ht="15" thickBot="1" x14ac:dyDescent="0.4">
      <c r="B68" s="102"/>
      <c r="C68" s="103"/>
      <c r="D68" s="104"/>
      <c r="E68" s="105"/>
      <c r="F68" s="105"/>
      <c r="G68" s="106"/>
      <c r="H68" s="107"/>
      <c r="I68" s="107"/>
    </row>
    <row r="69" spans="1:12" ht="15.75" customHeight="1" thickBot="1" x14ac:dyDescent="0.4">
      <c r="B69" s="25" t="s">
        <v>120</v>
      </c>
      <c r="C69" s="220" t="s">
        <v>121</v>
      </c>
      <c r="D69" s="221"/>
      <c r="E69" s="221"/>
      <c r="F69" s="221"/>
      <c r="G69" s="221"/>
      <c r="H69" s="221"/>
      <c r="I69" s="222"/>
    </row>
    <row r="70" spans="1:12" ht="15.75" customHeight="1" thickBot="1" x14ac:dyDescent="0.4">
      <c r="B70" s="26" t="s">
        <v>122</v>
      </c>
      <c r="C70" s="241" t="s">
        <v>123</v>
      </c>
      <c r="D70" s="223"/>
      <c r="E70" s="223"/>
      <c r="F70" s="223"/>
      <c r="G70" s="223"/>
      <c r="H70" s="223"/>
      <c r="I70" s="224"/>
    </row>
    <row r="71" spans="1:12" ht="15.75" customHeight="1" thickBot="1" x14ac:dyDescent="0.4">
      <c r="B71" s="27" t="s">
        <v>124</v>
      </c>
      <c r="C71" s="225" t="s">
        <v>125</v>
      </c>
      <c r="D71" s="225"/>
      <c r="E71" s="225"/>
      <c r="F71" s="225"/>
      <c r="G71" s="225"/>
      <c r="H71" s="225"/>
      <c r="I71" s="226"/>
    </row>
    <row r="72" spans="1:12" ht="15" thickBot="1" x14ac:dyDescent="0.4">
      <c r="B72" s="82" t="s">
        <v>126</v>
      </c>
      <c r="C72" s="238" t="s">
        <v>127</v>
      </c>
      <c r="D72" s="239"/>
      <c r="E72" s="239"/>
      <c r="F72" s="239"/>
      <c r="G72" s="239"/>
      <c r="H72" s="239"/>
      <c r="I72" s="240"/>
      <c r="L72" s="108"/>
    </row>
    <row r="73" spans="1:12" x14ac:dyDescent="0.35">
      <c r="B73" s="109" t="s">
        <v>128</v>
      </c>
      <c r="C73" s="29" t="s">
        <v>129</v>
      </c>
      <c r="D73" s="110" t="s">
        <v>45</v>
      </c>
      <c r="E73" s="111"/>
      <c r="F73" s="111"/>
      <c r="G73" s="33">
        <f>F73*$I$12</f>
        <v>0</v>
      </c>
      <c r="H73" s="34">
        <f>E73*F73</f>
        <v>0</v>
      </c>
      <c r="I73" s="35">
        <f>E73*G73</f>
        <v>0</v>
      </c>
      <c r="L73" s="108"/>
    </row>
    <row r="74" spans="1:12" ht="17" thickBot="1" x14ac:dyDescent="0.4">
      <c r="B74" s="112" t="s">
        <v>130</v>
      </c>
      <c r="C74" s="79" t="s">
        <v>131</v>
      </c>
      <c r="D74" s="61" t="s">
        <v>33</v>
      </c>
      <c r="E74" s="113"/>
      <c r="F74" s="113"/>
      <c r="G74" s="114">
        <f t="shared" ref="G74:G89" si="8">F74*$I$12</f>
        <v>0</v>
      </c>
      <c r="H74" s="115">
        <f t="shared" ref="H74:H89" si="9">E74*F74</f>
        <v>0</v>
      </c>
      <c r="I74" s="116">
        <f t="shared" ref="I74:I89" si="10">E74*G74</f>
        <v>0</v>
      </c>
      <c r="L74" s="108"/>
    </row>
    <row r="75" spans="1:12" ht="15" thickBot="1" x14ac:dyDescent="0.4">
      <c r="B75" s="82" t="s">
        <v>132</v>
      </c>
      <c r="C75" s="238" t="s">
        <v>183</v>
      </c>
      <c r="D75" s="239"/>
      <c r="E75" s="239"/>
      <c r="F75" s="239"/>
      <c r="G75" s="239"/>
      <c r="H75" s="239"/>
      <c r="I75" s="240"/>
    </row>
    <row r="76" spans="1:12" ht="16.5" x14ac:dyDescent="0.35">
      <c r="B76" s="109" t="s">
        <v>133</v>
      </c>
      <c r="C76" s="29" t="s">
        <v>134</v>
      </c>
      <c r="D76" s="54" t="s">
        <v>68</v>
      </c>
      <c r="E76" s="111"/>
      <c r="F76" s="111"/>
      <c r="G76" s="33">
        <f t="shared" si="8"/>
        <v>0</v>
      </c>
      <c r="H76" s="34">
        <f t="shared" ref="H76:H77" si="11">E76*F76</f>
        <v>0</v>
      </c>
      <c r="I76" s="35">
        <f t="shared" ref="I76:I77" si="12">E76*G76</f>
        <v>0</v>
      </c>
    </row>
    <row r="77" spans="1:12" ht="15" thickBot="1" x14ac:dyDescent="0.4">
      <c r="B77" s="112" t="s">
        <v>135</v>
      </c>
      <c r="C77" s="79" t="s">
        <v>182</v>
      </c>
      <c r="D77" s="117" t="s">
        <v>45</v>
      </c>
      <c r="E77" s="118"/>
      <c r="F77" s="118"/>
      <c r="G77" s="114">
        <f t="shared" si="8"/>
        <v>0</v>
      </c>
      <c r="H77" s="115">
        <f t="shared" si="11"/>
        <v>0</v>
      </c>
      <c r="I77" s="116">
        <f t="shared" si="12"/>
        <v>0</v>
      </c>
    </row>
    <row r="78" spans="1:12" ht="15" thickBot="1" x14ac:dyDescent="0.4">
      <c r="B78" s="82" t="s">
        <v>136</v>
      </c>
      <c r="C78" s="238" t="s">
        <v>137</v>
      </c>
      <c r="D78" s="239"/>
      <c r="E78" s="239"/>
      <c r="F78" s="239"/>
      <c r="G78" s="239"/>
      <c r="H78" s="239"/>
      <c r="I78" s="240"/>
    </row>
    <row r="79" spans="1:12" x14ac:dyDescent="0.35">
      <c r="B79" s="109" t="s">
        <v>138</v>
      </c>
      <c r="C79" s="29" t="s">
        <v>139</v>
      </c>
      <c r="D79" s="110" t="s">
        <v>45</v>
      </c>
      <c r="E79" s="111"/>
      <c r="F79" s="111"/>
      <c r="G79" s="33">
        <f t="shared" si="8"/>
        <v>0</v>
      </c>
      <c r="H79" s="34">
        <f t="shared" si="9"/>
        <v>0</v>
      </c>
      <c r="I79" s="35">
        <f t="shared" si="10"/>
        <v>0</v>
      </c>
    </row>
    <row r="80" spans="1:12" x14ac:dyDescent="0.35">
      <c r="B80" s="119" t="s">
        <v>140</v>
      </c>
      <c r="C80" s="36" t="s">
        <v>141</v>
      </c>
      <c r="D80" s="120" t="s">
        <v>45</v>
      </c>
      <c r="E80" s="121"/>
      <c r="F80" s="121"/>
      <c r="G80" s="33">
        <f t="shared" si="8"/>
        <v>0</v>
      </c>
      <c r="H80" s="34">
        <f t="shared" si="9"/>
        <v>0</v>
      </c>
      <c r="I80" s="35">
        <f t="shared" si="10"/>
        <v>0</v>
      </c>
    </row>
    <row r="81" spans="2:10" x14ac:dyDescent="0.35">
      <c r="B81" s="119" t="s">
        <v>142</v>
      </c>
      <c r="C81" s="36" t="s">
        <v>143</v>
      </c>
      <c r="D81" s="120" t="s">
        <v>45</v>
      </c>
      <c r="E81" s="121"/>
      <c r="F81" s="121"/>
      <c r="G81" s="33">
        <f t="shared" si="8"/>
        <v>0</v>
      </c>
      <c r="H81" s="34">
        <f t="shared" si="9"/>
        <v>0</v>
      </c>
      <c r="I81" s="35">
        <f t="shared" si="10"/>
        <v>0</v>
      </c>
    </row>
    <row r="82" spans="2:10" x14ac:dyDescent="0.35">
      <c r="B82" s="119" t="s">
        <v>144</v>
      </c>
      <c r="C82" s="36" t="s">
        <v>145</v>
      </c>
      <c r="D82" s="120" t="s">
        <v>45</v>
      </c>
      <c r="E82" s="121"/>
      <c r="F82" s="121"/>
      <c r="G82" s="33">
        <f t="shared" si="8"/>
        <v>0</v>
      </c>
      <c r="H82" s="34">
        <f t="shared" si="9"/>
        <v>0</v>
      </c>
      <c r="I82" s="35">
        <f t="shared" si="10"/>
        <v>0</v>
      </c>
    </row>
    <row r="83" spans="2:10" x14ac:dyDescent="0.35">
      <c r="B83" s="119" t="s">
        <v>146</v>
      </c>
      <c r="C83" s="36" t="s">
        <v>147</v>
      </c>
      <c r="D83" s="38" t="s">
        <v>45</v>
      </c>
      <c r="E83" s="121"/>
      <c r="F83" s="121"/>
      <c r="G83" s="33">
        <f t="shared" si="8"/>
        <v>0</v>
      </c>
      <c r="H83" s="34">
        <f t="shared" si="9"/>
        <v>0</v>
      </c>
      <c r="I83" s="35">
        <f t="shared" si="10"/>
        <v>0</v>
      </c>
    </row>
    <row r="84" spans="2:10" x14ac:dyDescent="0.35">
      <c r="B84" s="119" t="s">
        <v>148</v>
      </c>
      <c r="C84" s="36" t="s">
        <v>149</v>
      </c>
      <c r="D84" s="120" t="s">
        <v>45</v>
      </c>
      <c r="E84" s="121"/>
      <c r="F84" s="121"/>
      <c r="G84" s="33">
        <f t="shared" si="8"/>
        <v>0</v>
      </c>
      <c r="H84" s="34">
        <f t="shared" si="9"/>
        <v>0</v>
      </c>
      <c r="I84" s="35">
        <f t="shared" si="10"/>
        <v>0</v>
      </c>
    </row>
    <row r="85" spans="2:10" x14ac:dyDescent="0.35">
      <c r="B85" s="119" t="s">
        <v>150</v>
      </c>
      <c r="C85" s="36" t="s">
        <v>151</v>
      </c>
      <c r="D85" s="120" t="s">
        <v>45</v>
      </c>
      <c r="E85" s="121"/>
      <c r="F85" s="121"/>
      <c r="G85" s="33">
        <f t="shared" si="8"/>
        <v>0</v>
      </c>
      <c r="H85" s="34">
        <f t="shared" si="9"/>
        <v>0</v>
      </c>
      <c r="I85" s="35">
        <f t="shared" si="10"/>
        <v>0</v>
      </c>
    </row>
    <row r="86" spans="2:10" ht="15" thickBot="1" x14ac:dyDescent="0.4">
      <c r="B86" s="112" t="s">
        <v>152</v>
      </c>
      <c r="C86" s="122" t="s">
        <v>153</v>
      </c>
      <c r="D86" s="117" t="s">
        <v>45</v>
      </c>
      <c r="E86" s="118"/>
      <c r="F86" s="118"/>
      <c r="G86" s="114">
        <f t="shared" si="8"/>
        <v>0</v>
      </c>
      <c r="H86" s="115">
        <f t="shared" si="9"/>
        <v>0</v>
      </c>
      <c r="I86" s="116">
        <f t="shared" si="10"/>
        <v>0</v>
      </c>
    </row>
    <row r="87" spans="2:10" ht="15" thickBot="1" x14ac:dyDescent="0.4">
      <c r="B87" s="123" t="s">
        <v>154</v>
      </c>
      <c r="C87" s="245" t="s">
        <v>155</v>
      </c>
      <c r="D87" s="246"/>
      <c r="E87" s="246"/>
      <c r="F87" s="246"/>
      <c r="G87" s="246"/>
      <c r="H87" s="246"/>
      <c r="I87" s="247"/>
    </row>
    <row r="88" spans="2:10" x14ac:dyDescent="0.35">
      <c r="B88" s="124" t="s">
        <v>156</v>
      </c>
      <c r="C88" s="125" t="s">
        <v>157</v>
      </c>
      <c r="D88" s="110" t="s">
        <v>45</v>
      </c>
      <c r="E88" s="111"/>
      <c r="F88" s="111"/>
      <c r="G88" s="33">
        <f t="shared" si="8"/>
        <v>0</v>
      </c>
      <c r="H88" s="34">
        <f t="shared" si="9"/>
        <v>0</v>
      </c>
      <c r="I88" s="35">
        <f t="shared" si="10"/>
        <v>0</v>
      </c>
    </row>
    <row r="89" spans="2:10" ht="15" thickBot="1" x14ac:dyDescent="0.4">
      <c r="B89" s="126" t="s">
        <v>158</v>
      </c>
      <c r="C89" s="97" t="s">
        <v>159</v>
      </c>
      <c r="D89" s="120" t="s">
        <v>45</v>
      </c>
      <c r="E89" s="121"/>
      <c r="F89" s="121"/>
      <c r="G89" s="33">
        <f t="shared" si="8"/>
        <v>0</v>
      </c>
      <c r="H89" s="34">
        <f t="shared" si="9"/>
        <v>0</v>
      </c>
      <c r="I89" s="35">
        <f t="shared" si="10"/>
        <v>0</v>
      </c>
    </row>
    <row r="90" spans="2:10" ht="15.75" customHeight="1" thickBot="1" x14ac:dyDescent="0.4">
      <c r="B90" s="27" t="s">
        <v>160</v>
      </c>
      <c r="C90" s="225" t="s">
        <v>161</v>
      </c>
      <c r="D90" s="225"/>
      <c r="E90" s="225"/>
      <c r="F90" s="225"/>
      <c r="G90" s="225"/>
      <c r="H90" s="225"/>
      <c r="I90" s="226"/>
    </row>
    <row r="91" spans="2:10" ht="15.75" customHeight="1" x14ac:dyDescent="0.35">
      <c r="B91" s="127" t="s">
        <v>162</v>
      </c>
      <c r="C91" s="128" t="s">
        <v>163</v>
      </c>
      <c r="D91" s="129" t="s">
        <v>164</v>
      </c>
      <c r="E91" s="130"/>
      <c r="F91" s="131"/>
      <c r="G91" s="56">
        <f>F91*$I$12</f>
        <v>0</v>
      </c>
      <c r="H91" s="57">
        <f>E91*F91</f>
        <v>0</v>
      </c>
      <c r="I91" s="58">
        <f>E91*G91</f>
        <v>0</v>
      </c>
    </row>
    <row r="92" spans="2:10" ht="15.75" customHeight="1" thickBot="1" x14ac:dyDescent="0.4">
      <c r="B92" s="132" t="s">
        <v>165</v>
      </c>
      <c r="C92" s="133" t="s">
        <v>166</v>
      </c>
      <c r="D92" s="134" t="s">
        <v>68</v>
      </c>
      <c r="E92" s="135"/>
      <c r="F92" s="136"/>
      <c r="G92" s="63">
        <f>F92*$I$12</f>
        <v>0</v>
      </c>
      <c r="H92" s="64">
        <f>E92*F92</f>
        <v>0</v>
      </c>
      <c r="I92" s="65">
        <f>E92*G92</f>
        <v>0</v>
      </c>
    </row>
    <row r="93" spans="2:10" ht="15.75" customHeight="1" thickBot="1" x14ac:dyDescent="0.4">
      <c r="B93" s="26" t="s">
        <v>167</v>
      </c>
      <c r="C93" s="241" t="s">
        <v>168</v>
      </c>
      <c r="D93" s="223"/>
      <c r="E93" s="223"/>
      <c r="F93" s="223"/>
      <c r="G93" s="223"/>
      <c r="H93" s="223"/>
      <c r="I93" s="224"/>
      <c r="J93" s="137"/>
    </row>
    <row r="94" spans="2:10" ht="16.5" x14ac:dyDescent="0.35">
      <c r="B94" s="138" t="s">
        <v>169</v>
      </c>
      <c r="C94" s="139" t="s">
        <v>170</v>
      </c>
      <c r="D94" s="129" t="s">
        <v>164</v>
      </c>
      <c r="E94" s="140"/>
      <c r="F94" s="118"/>
      <c r="G94" s="141">
        <f>F94*$I$12</f>
        <v>0</v>
      </c>
      <c r="H94" s="142">
        <f>E94*F94</f>
        <v>0</v>
      </c>
      <c r="I94" s="42">
        <f>E94*G94</f>
        <v>0</v>
      </c>
    </row>
    <row r="95" spans="2:10" ht="15.75" customHeight="1" x14ac:dyDescent="0.35">
      <c r="B95" s="138" t="s">
        <v>171</v>
      </c>
      <c r="C95" s="143" t="s">
        <v>172</v>
      </c>
      <c r="D95" s="38" t="s">
        <v>33</v>
      </c>
      <c r="E95" s="144"/>
      <c r="F95" s="118"/>
      <c r="G95" s="141">
        <f>F95*$I$12</f>
        <v>0</v>
      </c>
      <c r="H95" s="142">
        <f>E95*F95</f>
        <v>0</v>
      </c>
      <c r="I95" s="42">
        <f>E95*G95</f>
        <v>0</v>
      </c>
      <c r="J95" s="137"/>
    </row>
    <row r="96" spans="2:10" ht="15.75" customHeight="1" thickBot="1" x14ac:dyDescent="0.4">
      <c r="B96" s="145" t="s">
        <v>173</v>
      </c>
      <c r="C96" s="146" t="s">
        <v>174</v>
      </c>
      <c r="D96" s="134" t="s">
        <v>68</v>
      </c>
      <c r="E96" s="144"/>
      <c r="F96" s="118"/>
      <c r="G96" s="141">
        <f>F96*$I$12</f>
        <v>0</v>
      </c>
      <c r="H96" s="142">
        <f>E96*F96</f>
        <v>0</v>
      </c>
      <c r="I96" s="42">
        <f>E96*G96</f>
        <v>0</v>
      </c>
      <c r="J96" s="137"/>
    </row>
    <row r="97" spans="2:9" ht="15.75" customHeight="1" thickBot="1" x14ac:dyDescent="0.4">
      <c r="B97" s="248" t="s">
        <v>175</v>
      </c>
      <c r="C97" s="249"/>
      <c r="D97" s="249"/>
      <c r="E97" s="249"/>
      <c r="F97" s="249"/>
      <c r="G97" s="250"/>
      <c r="H97" s="147">
        <f>H73+H74+H76+H77+H79+H80+H81+H82+H83+H84+H85+H86+H88+H89+H91+H92+H94+H95+H96</f>
        <v>0</v>
      </c>
      <c r="I97" s="148">
        <f>I73+I74+I76+I77+I79+I80+I81+I82+I83+I84+I85+I86+I88+I89+I91+I92+I94+I95+I96</f>
        <v>0</v>
      </c>
    </row>
    <row r="98" spans="2:9" ht="15.75" customHeight="1" thickBot="1" x14ac:dyDescent="0.4">
      <c r="B98" s="251"/>
      <c r="C98" s="251"/>
      <c r="D98" s="251"/>
      <c r="E98" s="251"/>
      <c r="F98" s="251"/>
      <c r="G98" s="251"/>
      <c r="H98" s="251"/>
      <c r="I98" s="251"/>
    </row>
    <row r="99" spans="2:9" ht="15.75" customHeight="1" thickBot="1" x14ac:dyDescent="0.4">
      <c r="B99" s="242" t="s">
        <v>176</v>
      </c>
      <c r="C99" s="243"/>
      <c r="D99" s="243"/>
      <c r="E99" s="243"/>
      <c r="F99" s="243"/>
      <c r="G99" s="244"/>
      <c r="H99" s="149">
        <f>H67+H97</f>
        <v>0</v>
      </c>
      <c r="I99" s="150">
        <f>I67+I97</f>
        <v>0</v>
      </c>
    </row>
    <row r="100" spans="2:9" ht="15.75" customHeight="1" x14ac:dyDescent="0.35">
      <c r="B100" s="252" t="s">
        <v>177</v>
      </c>
      <c r="C100" s="253"/>
      <c r="D100" s="253"/>
      <c r="E100" s="253"/>
      <c r="F100" s="254"/>
      <c r="G100" s="151"/>
      <c r="H100" s="152">
        <f>H99*G100</f>
        <v>0</v>
      </c>
      <c r="I100" s="153">
        <f>I99*G100</f>
        <v>0</v>
      </c>
    </row>
    <row r="101" spans="2:9" ht="15.75" customHeight="1" thickBot="1" x14ac:dyDescent="0.4">
      <c r="B101" s="255" t="s">
        <v>178</v>
      </c>
      <c r="C101" s="256"/>
      <c r="D101" s="256"/>
      <c r="E101" s="256"/>
      <c r="F101" s="257"/>
      <c r="G101" s="154"/>
      <c r="H101" s="155">
        <f>H99*G101</f>
        <v>0</v>
      </c>
      <c r="I101" s="156">
        <f>I99*G101</f>
        <v>0</v>
      </c>
    </row>
    <row r="102" spans="2:9" ht="15.75" customHeight="1" thickBot="1" x14ac:dyDescent="0.4">
      <c r="B102" s="242" t="s">
        <v>179</v>
      </c>
      <c r="C102" s="243"/>
      <c r="D102" s="243"/>
      <c r="E102" s="243"/>
      <c r="F102" s="243"/>
      <c r="G102" s="244"/>
      <c r="H102" s="157">
        <f>H99+H100+H101</f>
        <v>0</v>
      </c>
      <c r="I102" s="150">
        <f>I99+I100+I101</f>
        <v>0</v>
      </c>
    </row>
    <row r="103" spans="2:9" ht="15.75" customHeight="1" thickBot="1" x14ac:dyDescent="0.4">
      <c r="B103" s="258" t="s">
        <v>180</v>
      </c>
      <c r="C103" s="259"/>
      <c r="D103" s="259"/>
      <c r="E103" s="259"/>
      <c r="F103" s="260"/>
      <c r="G103" s="158"/>
      <c r="H103" s="157">
        <f>H102*G103</f>
        <v>0</v>
      </c>
      <c r="I103" s="159">
        <f>I102*G103</f>
        <v>0</v>
      </c>
    </row>
    <row r="104" spans="2:9" ht="15.75" customHeight="1" thickBot="1" x14ac:dyDescent="0.4">
      <c r="B104" s="242" t="s">
        <v>181</v>
      </c>
      <c r="C104" s="243"/>
      <c r="D104" s="243"/>
      <c r="E104" s="243"/>
      <c r="F104" s="243"/>
      <c r="G104" s="244"/>
      <c r="H104" s="160">
        <f>H102+H103</f>
        <v>0</v>
      </c>
      <c r="I104" s="161">
        <f>I102+I103</f>
        <v>0</v>
      </c>
    </row>
    <row r="105" spans="2:9" s="1" customFormat="1" x14ac:dyDescent="0.35">
      <c r="B105" s="2"/>
      <c r="E105" s="3"/>
      <c r="F105" s="3"/>
      <c r="G105" s="3"/>
    </row>
  </sheetData>
  <mergeCells count="55">
    <mergeCell ref="B101:F101"/>
    <mergeCell ref="B102:G102"/>
    <mergeCell ref="B103:F103"/>
    <mergeCell ref="B104:G104"/>
    <mergeCell ref="C90:I90"/>
    <mergeCell ref="C93:I93"/>
    <mergeCell ref="B97:G97"/>
    <mergeCell ref="B98:I98"/>
    <mergeCell ref="B99:G99"/>
    <mergeCell ref="B100:F100"/>
    <mergeCell ref="C87:I87"/>
    <mergeCell ref="C50:I50"/>
    <mergeCell ref="C53:I53"/>
    <mergeCell ref="C59:I59"/>
    <mergeCell ref="C62:I62"/>
    <mergeCell ref="B67:G67"/>
    <mergeCell ref="C69:I69"/>
    <mergeCell ref="C70:I70"/>
    <mergeCell ref="C71:I71"/>
    <mergeCell ref="C72:I72"/>
    <mergeCell ref="C75:I75"/>
    <mergeCell ref="C78:I78"/>
    <mergeCell ref="C49:I49"/>
    <mergeCell ref="C18:I18"/>
    <mergeCell ref="C19:I19"/>
    <mergeCell ref="C20:I20"/>
    <mergeCell ref="C21:I21"/>
    <mergeCell ref="C29:I29"/>
    <mergeCell ref="C32:I32"/>
    <mergeCell ref="C36:I36"/>
    <mergeCell ref="C37:I37"/>
    <mergeCell ref="C40:I40"/>
    <mergeCell ref="C42:I42"/>
    <mergeCell ref="C46:I46"/>
    <mergeCell ref="B17:I17"/>
    <mergeCell ref="B8:C8"/>
    <mergeCell ref="D8:G8"/>
    <mergeCell ref="H8:I11"/>
    <mergeCell ref="B9:C9"/>
    <mergeCell ref="D9:G9"/>
    <mergeCell ref="B10:C10"/>
    <mergeCell ref="D10:G10"/>
    <mergeCell ref="B11:C11"/>
    <mergeCell ref="D11:G11"/>
    <mergeCell ref="B12:C12"/>
    <mergeCell ref="D12:G12"/>
    <mergeCell ref="B13:C13"/>
    <mergeCell ref="D13:G13"/>
    <mergeCell ref="B15:I15"/>
    <mergeCell ref="B2:C6"/>
    <mergeCell ref="D2:G6"/>
    <mergeCell ref="H2:I6"/>
    <mergeCell ref="B7:C7"/>
    <mergeCell ref="D7:G7"/>
    <mergeCell ref="H7:I7"/>
  </mergeCells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76D90-EFF0-4427-88C8-7FE829861322}">
  <dimension ref="A1:Z105"/>
  <sheetViews>
    <sheetView zoomScale="90" zoomScaleNormal="90" workbookViewId="0">
      <selection activeCell="K6" sqref="K6"/>
    </sheetView>
  </sheetViews>
  <sheetFormatPr baseColWidth="10" defaultColWidth="11.453125" defaultRowHeight="14.5" x14ac:dyDescent="0.35"/>
  <cols>
    <col min="1" max="1" width="2.81640625" style="1" customWidth="1"/>
    <col min="2" max="2" width="9.26953125" style="162" customWidth="1"/>
    <col min="3" max="3" width="72.54296875" style="4" customWidth="1"/>
    <col min="4" max="4" width="8.26953125" style="4" bestFit="1" customWidth="1"/>
    <col min="5" max="5" width="10.54296875" style="163" bestFit="1" customWidth="1"/>
    <col min="6" max="6" width="22" style="163" bestFit="1" customWidth="1"/>
    <col min="7" max="7" width="20.7265625" style="163" customWidth="1"/>
    <col min="8" max="8" width="19.81640625" style="4" customWidth="1"/>
    <col min="9" max="9" width="17.453125" style="4" bestFit="1" customWidth="1"/>
    <col min="10" max="10" width="4" style="1" customWidth="1"/>
    <col min="11" max="16384" width="11.453125" style="4"/>
  </cols>
  <sheetData>
    <row r="1" spans="1:12" s="1" customFormat="1" ht="15" thickBot="1" x14ac:dyDescent="0.4">
      <c r="B1" s="2"/>
      <c r="E1" s="3"/>
      <c r="F1" s="3"/>
      <c r="G1" s="3"/>
    </row>
    <row r="2" spans="1:12" ht="14.5" customHeight="1" x14ac:dyDescent="0.35">
      <c r="B2" s="173"/>
      <c r="C2" s="174"/>
      <c r="D2" s="173" t="s">
        <v>200</v>
      </c>
      <c r="E2" s="179"/>
      <c r="F2" s="179"/>
      <c r="G2" s="174"/>
      <c r="H2" s="173"/>
      <c r="I2" s="174"/>
    </row>
    <row r="3" spans="1:12" x14ac:dyDescent="0.35">
      <c r="B3" s="175"/>
      <c r="C3" s="176"/>
      <c r="D3" s="175"/>
      <c r="E3" s="180"/>
      <c r="F3" s="180"/>
      <c r="G3" s="176"/>
      <c r="H3" s="175"/>
      <c r="I3" s="176"/>
    </row>
    <row r="4" spans="1:12" x14ac:dyDescent="0.35">
      <c r="B4" s="175"/>
      <c r="C4" s="176"/>
      <c r="D4" s="175"/>
      <c r="E4" s="180"/>
      <c r="F4" s="180"/>
      <c r="G4" s="176"/>
      <c r="H4" s="175"/>
      <c r="I4" s="176"/>
    </row>
    <row r="5" spans="1:12" x14ac:dyDescent="0.35">
      <c r="B5" s="175"/>
      <c r="C5" s="176"/>
      <c r="D5" s="175"/>
      <c r="E5" s="180"/>
      <c r="F5" s="180"/>
      <c r="G5" s="176"/>
      <c r="H5" s="175"/>
      <c r="I5" s="176"/>
    </row>
    <row r="6" spans="1:12" ht="31.5" customHeight="1" thickBot="1" x14ac:dyDescent="0.4">
      <c r="B6" s="177"/>
      <c r="C6" s="178"/>
      <c r="D6" s="175"/>
      <c r="E6" s="180"/>
      <c r="F6" s="180"/>
      <c r="G6" s="176"/>
      <c r="H6" s="175"/>
      <c r="I6" s="176"/>
    </row>
    <row r="7" spans="1:12" ht="15" thickBot="1" x14ac:dyDescent="0.4">
      <c r="B7" s="181" t="s">
        <v>0</v>
      </c>
      <c r="C7" s="182"/>
      <c r="D7" s="261" t="s">
        <v>190</v>
      </c>
      <c r="E7" s="262"/>
      <c r="F7" s="262"/>
      <c r="G7" s="263"/>
      <c r="H7" s="186" t="s">
        <v>185</v>
      </c>
      <c r="I7" s="187"/>
    </row>
    <row r="8" spans="1:12" ht="15" customHeight="1" x14ac:dyDescent="0.35">
      <c r="B8" s="181" t="s">
        <v>1</v>
      </c>
      <c r="C8" s="182"/>
      <c r="D8" s="264" t="s">
        <v>191</v>
      </c>
      <c r="E8" s="265"/>
      <c r="F8" s="265"/>
      <c r="G8" s="266"/>
      <c r="H8" s="191"/>
      <c r="I8" s="192"/>
    </row>
    <row r="9" spans="1:12" x14ac:dyDescent="0.35">
      <c r="B9" s="181" t="s">
        <v>2</v>
      </c>
      <c r="C9" s="182"/>
      <c r="D9" s="267" t="s">
        <v>192</v>
      </c>
      <c r="E9" s="268"/>
      <c r="F9" s="268"/>
      <c r="G9" s="269"/>
      <c r="H9" s="193"/>
      <c r="I9" s="194"/>
    </row>
    <row r="10" spans="1:12" x14ac:dyDescent="0.35">
      <c r="B10" s="181" t="s">
        <v>186</v>
      </c>
      <c r="C10" s="182"/>
      <c r="D10" s="200" t="s">
        <v>193</v>
      </c>
      <c r="E10" s="201"/>
      <c r="F10" s="201"/>
      <c r="G10" s="202"/>
      <c r="H10" s="193"/>
      <c r="I10" s="194"/>
      <c r="K10" s="5"/>
    </row>
    <row r="11" spans="1:12" ht="15" thickBot="1" x14ac:dyDescent="0.4">
      <c r="B11" s="203" t="s">
        <v>187</v>
      </c>
      <c r="C11" s="204"/>
      <c r="D11" s="207" t="s">
        <v>7</v>
      </c>
      <c r="E11" s="208"/>
      <c r="F11" s="208"/>
      <c r="G11" s="209"/>
      <c r="H11" s="195"/>
      <c r="I11" s="196"/>
    </row>
    <row r="12" spans="1:12" ht="15" thickBot="1" x14ac:dyDescent="0.4">
      <c r="B12" s="203" t="s">
        <v>188</v>
      </c>
      <c r="C12" s="204"/>
      <c r="D12" s="210" t="s">
        <v>9</v>
      </c>
      <c r="E12" s="211"/>
      <c r="F12" s="211"/>
      <c r="G12" s="212"/>
      <c r="H12" s="7" t="str">
        <f>GLOBAL!H13</f>
        <v>UF (día XX-XX-2024)</v>
      </c>
      <c r="I12" s="164">
        <f>GLOBAL!I13</f>
        <v>0</v>
      </c>
    </row>
    <row r="13" spans="1:12" ht="15" thickBot="1" x14ac:dyDescent="0.4">
      <c r="B13" s="203" t="s">
        <v>189</v>
      </c>
      <c r="C13" s="204"/>
      <c r="D13" s="270">
        <f>I104</f>
        <v>0</v>
      </c>
      <c r="E13" s="271"/>
      <c r="F13" s="271"/>
      <c r="G13" s="272"/>
      <c r="H13" s="7" t="s">
        <v>12</v>
      </c>
      <c r="I13" s="165" t="str">
        <f>GLOBAL!I14</f>
        <v>XX-XX-2024</v>
      </c>
      <c r="J13" s="9"/>
      <c r="K13" s="5"/>
    </row>
    <row r="14" spans="1:12" ht="15" thickBot="1" x14ac:dyDescent="0.4">
      <c r="B14" s="10"/>
      <c r="C14" s="10"/>
      <c r="D14" s="11"/>
      <c r="E14" s="11"/>
      <c r="F14" s="11"/>
      <c r="G14" s="11"/>
      <c r="H14" s="12"/>
      <c r="I14" s="13"/>
      <c r="J14" s="9"/>
      <c r="K14" s="5"/>
      <c r="L14" s="14"/>
    </row>
    <row r="15" spans="1:12" s="18" customFormat="1" ht="15" thickBot="1" x14ac:dyDescent="0.4">
      <c r="A15" s="15"/>
      <c r="B15" s="216" t="s">
        <v>14</v>
      </c>
      <c r="C15" s="217"/>
      <c r="D15" s="217"/>
      <c r="E15" s="217"/>
      <c r="F15" s="217"/>
      <c r="G15" s="217"/>
      <c r="H15" s="217"/>
      <c r="I15" s="218"/>
      <c r="J15" s="16"/>
      <c r="K15" s="17"/>
    </row>
    <row r="16" spans="1:12" ht="15" thickBot="1" x14ac:dyDescent="0.4">
      <c r="B16" s="19" t="s">
        <v>15</v>
      </c>
      <c r="C16" s="20" t="s">
        <v>16</v>
      </c>
      <c r="D16" s="21" t="s">
        <v>17</v>
      </c>
      <c r="E16" s="22" t="s">
        <v>18</v>
      </c>
      <c r="F16" s="23" t="s">
        <v>19</v>
      </c>
      <c r="G16" s="23" t="s">
        <v>20</v>
      </c>
      <c r="H16" s="23" t="s">
        <v>21</v>
      </c>
      <c r="I16" s="24" t="s">
        <v>22</v>
      </c>
    </row>
    <row r="17" spans="2:9" ht="15.75" customHeight="1" thickBot="1" x14ac:dyDescent="0.4">
      <c r="B17" s="219"/>
      <c r="C17" s="219"/>
      <c r="D17" s="219"/>
      <c r="E17" s="219"/>
      <c r="F17" s="219"/>
      <c r="G17" s="219"/>
      <c r="H17" s="219"/>
      <c r="I17" s="219"/>
    </row>
    <row r="18" spans="2:9" ht="15.75" customHeight="1" thickBot="1" x14ac:dyDescent="0.4">
      <c r="B18" s="25" t="s">
        <v>23</v>
      </c>
      <c r="C18" s="220" t="s">
        <v>24</v>
      </c>
      <c r="D18" s="221"/>
      <c r="E18" s="221"/>
      <c r="F18" s="221"/>
      <c r="G18" s="221"/>
      <c r="H18" s="221"/>
      <c r="I18" s="222"/>
    </row>
    <row r="19" spans="2:9" ht="15.75" customHeight="1" thickBot="1" x14ac:dyDescent="0.4">
      <c r="B19" s="26" t="s">
        <v>25</v>
      </c>
      <c r="C19" s="223" t="s">
        <v>26</v>
      </c>
      <c r="D19" s="223"/>
      <c r="E19" s="223"/>
      <c r="F19" s="223"/>
      <c r="G19" s="223"/>
      <c r="H19" s="223"/>
      <c r="I19" s="224"/>
    </row>
    <row r="20" spans="2:9" ht="15.75" customHeight="1" thickBot="1" x14ac:dyDescent="0.4">
      <c r="B20" s="27" t="s">
        <v>27</v>
      </c>
      <c r="C20" s="225" t="s">
        <v>28</v>
      </c>
      <c r="D20" s="225"/>
      <c r="E20" s="225"/>
      <c r="F20" s="225"/>
      <c r="G20" s="225"/>
      <c r="H20" s="225"/>
      <c r="I20" s="226"/>
    </row>
    <row r="21" spans="2:9" ht="15.75" customHeight="1" thickBot="1" x14ac:dyDescent="0.4">
      <c r="B21" s="28" t="s">
        <v>29</v>
      </c>
      <c r="C21" s="227" t="s">
        <v>30</v>
      </c>
      <c r="D21" s="227"/>
      <c r="E21" s="227"/>
      <c r="F21" s="227"/>
      <c r="G21" s="227"/>
      <c r="H21" s="227"/>
      <c r="I21" s="228"/>
    </row>
    <row r="22" spans="2:9" ht="16.5" x14ac:dyDescent="0.35">
      <c r="B22" s="29" t="s">
        <v>31</v>
      </c>
      <c r="C22" s="30" t="s">
        <v>32</v>
      </c>
      <c r="D22" s="31" t="s">
        <v>33</v>
      </c>
      <c r="E22" s="32"/>
      <c r="F22" s="32"/>
      <c r="G22" s="33">
        <f>F22*$I$12</f>
        <v>0</v>
      </c>
      <c r="H22" s="34">
        <f>E22*F22</f>
        <v>0</v>
      </c>
      <c r="I22" s="35">
        <f>E22*G22</f>
        <v>0</v>
      </c>
    </row>
    <row r="23" spans="2:9" ht="16.5" x14ac:dyDescent="0.35">
      <c r="B23" s="36" t="s">
        <v>34</v>
      </c>
      <c r="C23" s="37" t="s">
        <v>35</v>
      </c>
      <c r="D23" s="38" t="s">
        <v>33</v>
      </c>
      <c r="E23" s="39"/>
      <c r="F23" s="39"/>
      <c r="G23" s="40">
        <f t="shared" ref="G23:G27" si="0">F23*$I$12</f>
        <v>0</v>
      </c>
      <c r="H23" s="41">
        <f t="shared" ref="H23:H27" si="1">E23*F23</f>
        <v>0</v>
      </c>
      <c r="I23" s="42">
        <f t="shared" ref="I23:I27" si="2">E23*G23</f>
        <v>0</v>
      </c>
    </row>
    <row r="24" spans="2:9" ht="16.5" x14ac:dyDescent="0.35">
      <c r="B24" s="36" t="s">
        <v>36</v>
      </c>
      <c r="C24" s="37" t="s">
        <v>37</v>
      </c>
      <c r="D24" s="38" t="s">
        <v>33</v>
      </c>
      <c r="E24" s="39"/>
      <c r="F24" s="39"/>
      <c r="G24" s="40">
        <f t="shared" si="0"/>
        <v>0</v>
      </c>
      <c r="H24" s="41">
        <f t="shared" si="1"/>
        <v>0</v>
      </c>
      <c r="I24" s="42">
        <f t="shared" si="2"/>
        <v>0</v>
      </c>
    </row>
    <row r="25" spans="2:9" ht="16.5" x14ac:dyDescent="0.35">
      <c r="B25" s="36" t="s">
        <v>38</v>
      </c>
      <c r="C25" s="37" t="s">
        <v>39</v>
      </c>
      <c r="D25" s="38" t="s">
        <v>33</v>
      </c>
      <c r="E25" s="39"/>
      <c r="F25" s="39"/>
      <c r="G25" s="40">
        <f t="shared" si="0"/>
        <v>0</v>
      </c>
      <c r="H25" s="41">
        <f t="shared" si="1"/>
        <v>0</v>
      </c>
      <c r="I25" s="42">
        <f t="shared" si="2"/>
        <v>0</v>
      </c>
    </row>
    <row r="26" spans="2:9" ht="16.5" x14ac:dyDescent="0.35">
      <c r="B26" s="36" t="s">
        <v>40</v>
      </c>
      <c r="C26" s="37" t="s">
        <v>41</v>
      </c>
      <c r="D26" s="38" t="s">
        <v>42</v>
      </c>
      <c r="E26" s="39"/>
      <c r="F26" s="39"/>
      <c r="G26" s="40">
        <f t="shared" si="0"/>
        <v>0</v>
      </c>
      <c r="H26" s="41">
        <f t="shared" si="1"/>
        <v>0</v>
      </c>
      <c r="I26" s="42">
        <f t="shared" si="2"/>
        <v>0</v>
      </c>
    </row>
    <row r="27" spans="2:9" x14ac:dyDescent="0.35">
      <c r="B27" s="43" t="s">
        <v>43</v>
      </c>
      <c r="C27" s="37" t="s">
        <v>44</v>
      </c>
      <c r="D27" s="44" t="s">
        <v>45</v>
      </c>
      <c r="E27" s="39"/>
      <c r="F27" s="39"/>
      <c r="G27" s="40">
        <f t="shared" si="0"/>
        <v>0</v>
      </c>
      <c r="H27" s="41">
        <f t="shared" si="1"/>
        <v>0</v>
      </c>
      <c r="I27" s="42">
        <f t="shared" si="2"/>
        <v>0</v>
      </c>
    </row>
    <row r="28" spans="2:9" ht="20.25" customHeight="1" thickBot="1" x14ac:dyDescent="0.4">
      <c r="B28" s="45" t="s">
        <v>46</v>
      </c>
      <c r="C28" s="46" t="s">
        <v>47</v>
      </c>
      <c r="D28" s="44" t="s">
        <v>45</v>
      </c>
      <c r="E28" s="47"/>
      <c r="F28" s="47"/>
      <c r="G28" s="48">
        <f>F28*$I$12</f>
        <v>0</v>
      </c>
      <c r="H28" s="49">
        <f>E28*F28</f>
        <v>0</v>
      </c>
      <c r="I28" s="50">
        <f>E28*G28</f>
        <v>0</v>
      </c>
    </row>
    <row r="29" spans="2:9" ht="15" thickBot="1" x14ac:dyDescent="0.4">
      <c r="B29" s="51" t="s">
        <v>48</v>
      </c>
      <c r="C29" s="205" t="s">
        <v>49</v>
      </c>
      <c r="D29" s="205"/>
      <c r="E29" s="205"/>
      <c r="F29" s="205"/>
      <c r="G29" s="205"/>
      <c r="H29" s="205"/>
      <c r="I29" s="206"/>
    </row>
    <row r="30" spans="2:9" ht="16.5" x14ac:dyDescent="0.35">
      <c r="B30" s="52" t="s">
        <v>50</v>
      </c>
      <c r="C30" s="53" t="s">
        <v>51</v>
      </c>
      <c r="D30" s="54" t="s">
        <v>33</v>
      </c>
      <c r="E30" s="55"/>
      <c r="F30" s="55"/>
      <c r="G30" s="56">
        <f>F30*$I$12</f>
        <v>0</v>
      </c>
      <c r="H30" s="57">
        <f>E30*F30</f>
        <v>0</v>
      </c>
      <c r="I30" s="58">
        <f>E30*G30</f>
        <v>0</v>
      </c>
    </row>
    <row r="31" spans="2:9" ht="17" thickBot="1" x14ac:dyDescent="0.4">
      <c r="B31" s="59" t="s">
        <v>52</v>
      </c>
      <c r="C31" s="60" t="s">
        <v>53</v>
      </c>
      <c r="D31" s="61" t="s">
        <v>33</v>
      </c>
      <c r="E31" s="62"/>
      <c r="F31" s="62"/>
      <c r="G31" s="63">
        <f>F31*$I$12</f>
        <v>0</v>
      </c>
      <c r="H31" s="64">
        <f>E31*F31</f>
        <v>0</v>
      </c>
      <c r="I31" s="65">
        <f>E31*G31</f>
        <v>0</v>
      </c>
    </row>
    <row r="32" spans="2:9" ht="15" thickBot="1" x14ac:dyDescent="0.4">
      <c r="B32" s="66" t="s">
        <v>54</v>
      </c>
      <c r="C32" s="232" t="s">
        <v>55</v>
      </c>
      <c r="D32" s="233"/>
      <c r="E32" s="233"/>
      <c r="F32" s="233"/>
      <c r="G32" s="233"/>
      <c r="H32" s="233"/>
      <c r="I32" s="234"/>
    </row>
    <row r="33" spans="1:26" x14ac:dyDescent="0.35">
      <c r="B33" s="67" t="s">
        <v>56</v>
      </c>
      <c r="C33" s="68" t="s">
        <v>57</v>
      </c>
      <c r="D33" s="54" t="s">
        <v>45</v>
      </c>
      <c r="E33" s="55"/>
      <c r="F33" s="55"/>
      <c r="G33" s="56">
        <f>F33*$I$12</f>
        <v>0</v>
      </c>
      <c r="H33" s="57">
        <f>E33*F33</f>
        <v>0</v>
      </c>
      <c r="I33" s="58">
        <f>E33*G33</f>
        <v>0</v>
      </c>
    </row>
    <row r="34" spans="1:26" ht="15.75" customHeight="1" x14ac:dyDescent="0.35">
      <c r="B34" s="43" t="s">
        <v>58</v>
      </c>
      <c r="C34" s="69" t="s">
        <v>59</v>
      </c>
      <c r="D34" s="70" t="s">
        <v>45</v>
      </c>
      <c r="E34" s="71"/>
      <c r="F34" s="71"/>
      <c r="G34" s="40">
        <f>F34*$I$12</f>
        <v>0</v>
      </c>
      <c r="H34" s="72">
        <f>E34*F34</f>
        <v>0</v>
      </c>
      <c r="I34" s="42">
        <f>E34*G34</f>
        <v>0</v>
      </c>
    </row>
    <row r="35" spans="1:26" ht="15.75" customHeight="1" thickBot="1" x14ac:dyDescent="0.4">
      <c r="A35" s="73"/>
      <c r="B35" s="74" t="s">
        <v>60</v>
      </c>
      <c r="C35" s="60" t="s">
        <v>61</v>
      </c>
      <c r="D35" s="75" t="s">
        <v>45</v>
      </c>
      <c r="E35" s="76"/>
      <c r="F35" s="76"/>
      <c r="G35" s="63">
        <f>F35*$I$12</f>
        <v>0</v>
      </c>
      <c r="H35" s="77">
        <f>E35*F35</f>
        <v>0</v>
      </c>
      <c r="I35" s="65">
        <f>E35*G35</f>
        <v>0</v>
      </c>
      <c r="J35" s="73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</row>
    <row r="36" spans="1:26" ht="15.75" customHeight="1" thickBot="1" x14ac:dyDescent="0.4">
      <c r="B36" s="27" t="s">
        <v>62</v>
      </c>
      <c r="C36" s="225" t="s">
        <v>63</v>
      </c>
      <c r="D36" s="225"/>
      <c r="E36" s="225"/>
      <c r="F36" s="225"/>
      <c r="G36" s="225"/>
      <c r="H36" s="225"/>
      <c r="I36" s="226"/>
    </row>
    <row r="37" spans="1:26" ht="15.75" customHeight="1" thickBot="1" x14ac:dyDescent="0.4">
      <c r="B37" s="28" t="s">
        <v>64</v>
      </c>
      <c r="C37" s="235" t="s">
        <v>65</v>
      </c>
      <c r="D37" s="236"/>
      <c r="E37" s="236"/>
      <c r="F37" s="236"/>
      <c r="G37" s="236"/>
      <c r="H37" s="236"/>
      <c r="I37" s="237"/>
    </row>
    <row r="38" spans="1:26" ht="16.5" x14ac:dyDescent="0.35">
      <c r="B38" s="29" t="s">
        <v>66</v>
      </c>
      <c r="C38" s="68" t="s">
        <v>67</v>
      </c>
      <c r="D38" s="54" t="s">
        <v>68</v>
      </c>
      <c r="E38" s="55"/>
      <c r="F38" s="55"/>
      <c r="G38" s="56">
        <f>F38*$I$12</f>
        <v>0</v>
      </c>
      <c r="H38" s="57">
        <f>E38*F38</f>
        <v>0</v>
      </c>
      <c r="I38" s="58">
        <f>E38*G38</f>
        <v>0</v>
      </c>
    </row>
    <row r="39" spans="1:26" ht="15" thickBot="1" x14ac:dyDescent="0.4">
      <c r="B39" s="79" t="s">
        <v>69</v>
      </c>
      <c r="C39" s="80" t="s">
        <v>70</v>
      </c>
      <c r="D39" s="61" t="s">
        <v>71</v>
      </c>
      <c r="E39" s="62"/>
      <c r="F39" s="62"/>
      <c r="G39" s="63">
        <f t="shared" ref="G39:G41" si="3">F39*$I$12</f>
        <v>0</v>
      </c>
      <c r="H39" s="64">
        <f>E39*F39</f>
        <v>0</v>
      </c>
      <c r="I39" s="65">
        <f t="shared" ref="I39:I41" si="4">E39*G39</f>
        <v>0</v>
      </c>
    </row>
    <row r="40" spans="1:26" ht="15" thickBot="1" x14ac:dyDescent="0.4">
      <c r="B40" s="81" t="s">
        <v>72</v>
      </c>
      <c r="C40" s="238" t="s">
        <v>73</v>
      </c>
      <c r="D40" s="239"/>
      <c r="E40" s="239"/>
      <c r="F40" s="239"/>
      <c r="G40" s="239"/>
      <c r="H40" s="239"/>
      <c r="I40" s="240"/>
    </row>
    <row r="41" spans="1:26" ht="14.5" customHeight="1" thickBot="1" x14ac:dyDescent="0.4">
      <c r="B41" s="83" t="s">
        <v>74</v>
      </c>
      <c r="C41" s="84" t="s">
        <v>75</v>
      </c>
      <c r="D41" s="31" t="s">
        <v>68</v>
      </c>
      <c r="E41" s="32"/>
      <c r="F41" s="32"/>
      <c r="G41" s="33">
        <f t="shared" si="3"/>
        <v>0</v>
      </c>
      <c r="H41" s="34">
        <f>E41*F41</f>
        <v>0</v>
      </c>
      <c r="I41" s="35">
        <f t="shared" si="4"/>
        <v>0</v>
      </c>
    </row>
    <row r="42" spans="1:26" ht="15.75" customHeight="1" thickBot="1" x14ac:dyDescent="0.4">
      <c r="B42" s="26" t="s">
        <v>76</v>
      </c>
      <c r="C42" s="223" t="s">
        <v>77</v>
      </c>
      <c r="D42" s="223"/>
      <c r="E42" s="223"/>
      <c r="F42" s="223"/>
      <c r="G42" s="223"/>
      <c r="H42" s="223"/>
      <c r="I42" s="224"/>
    </row>
    <row r="43" spans="1:26" ht="15.75" customHeight="1" x14ac:dyDescent="0.35">
      <c r="B43" s="52" t="s">
        <v>78</v>
      </c>
      <c r="C43" s="53" t="s">
        <v>79</v>
      </c>
      <c r="D43" s="54" t="s">
        <v>68</v>
      </c>
      <c r="E43" s="55"/>
      <c r="F43" s="55"/>
      <c r="G43" s="56">
        <f>F43*$I$12</f>
        <v>0</v>
      </c>
      <c r="H43" s="57">
        <f>E43*F43</f>
        <v>0</v>
      </c>
      <c r="I43" s="58">
        <f>E43*G43</f>
        <v>0</v>
      </c>
    </row>
    <row r="44" spans="1:26" ht="15.75" customHeight="1" x14ac:dyDescent="0.35">
      <c r="B44" s="36" t="s">
        <v>80</v>
      </c>
      <c r="C44" s="69" t="s">
        <v>81</v>
      </c>
      <c r="D44" s="70" t="s">
        <v>68</v>
      </c>
      <c r="E44" s="39"/>
      <c r="F44" s="39"/>
      <c r="G44" s="40">
        <f>F44*$I$12</f>
        <v>0</v>
      </c>
      <c r="H44" s="41">
        <f>E44*F44</f>
        <v>0</v>
      </c>
      <c r="I44" s="42">
        <f>E44*G44</f>
        <v>0</v>
      </c>
    </row>
    <row r="45" spans="1:26" ht="15" thickBot="1" x14ac:dyDescent="0.4">
      <c r="B45" s="36" t="s">
        <v>82</v>
      </c>
      <c r="C45" s="85" t="s">
        <v>83</v>
      </c>
      <c r="D45" s="61" t="s">
        <v>45</v>
      </c>
      <c r="E45" s="62"/>
      <c r="F45" s="62"/>
      <c r="G45" s="63">
        <f>F45*$I$12</f>
        <v>0</v>
      </c>
      <c r="H45" s="64">
        <f>E45*F45</f>
        <v>0</v>
      </c>
      <c r="I45" s="65">
        <f>E45*G45</f>
        <v>0</v>
      </c>
    </row>
    <row r="46" spans="1:26" ht="15.75" customHeight="1" thickBot="1" x14ac:dyDescent="0.4">
      <c r="B46" s="26" t="s">
        <v>84</v>
      </c>
      <c r="C46" s="223" t="s">
        <v>85</v>
      </c>
      <c r="D46" s="223"/>
      <c r="E46" s="223"/>
      <c r="F46" s="223"/>
      <c r="G46" s="223"/>
      <c r="H46" s="223"/>
      <c r="I46" s="224"/>
    </row>
    <row r="47" spans="1:26" ht="15.75" customHeight="1" x14ac:dyDescent="0.35">
      <c r="A47" s="73"/>
      <c r="B47" s="52" t="s">
        <v>86</v>
      </c>
      <c r="C47" s="86" t="s">
        <v>87</v>
      </c>
      <c r="D47" s="87" t="s">
        <v>88</v>
      </c>
      <c r="E47" s="88"/>
      <c r="F47" s="88"/>
      <c r="G47" s="40">
        <f>F47*$I$12</f>
        <v>0</v>
      </c>
      <c r="H47" s="89">
        <f>E47*F47</f>
        <v>0</v>
      </c>
      <c r="I47" s="42">
        <f>E47*G47</f>
        <v>0</v>
      </c>
      <c r="J47" s="73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</row>
    <row r="48" spans="1:26" ht="15.75" customHeight="1" thickBot="1" x14ac:dyDescent="0.4">
      <c r="A48" s="73"/>
      <c r="B48" s="36" t="s">
        <v>89</v>
      </c>
      <c r="C48" s="90" t="s">
        <v>90</v>
      </c>
      <c r="D48" s="87" t="s">
        <v>45</v>
      </c>
      <c r="E48" s="88"/>
      <c r="F48" s="88"/>
      <c r="G48" s="40">
        <f>F48*$I$12</f>
        <v>0</v>
      </c>
      <c r="H48" s="89">
        <f>E48*F48</f>
        <v>0</v>
      </c>
      <c r="I48" s="42">
        <f>E48*G48</f>
        <v>0</v>
      </c>
      <c r="J48" s="73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spans="1:10" ht="15" thickBot="1" x14ac:dyDescent="0.4">
      <c r="B49" s="26" t="s">
        <v>91</v>
      </c>
      <c r="C49" s="223" t="s">
        <v>199</v>
      </c>
      <c r="D49" s="223"/>
      <c r="E49" s="223"/>
      <c r="F49" s="223"/>
      <c r="G49" s="223"/>
      <c r="H49" s="223"/>
      <c r="I49" s="224"/>
    </row>
    <row r="50" spans="1:10" ht="15" thickBot="1" x14ac:dyDescent="0.4">
      <c r="B50" s="27" t="s">
        <v>92</v>
      </c>
      <c r="C50" s="225" t="s">
        <v>194</v>
      </c>
      <c r="D50" s="225"/>
      <c r="E50" s="225"/>
      <c r="F50" s="225"/>
      <c r="G50" s="225"/>
      <c r="H50" s="225"/>
      <c r="I50" s="226"/>
    </row>
    <row r="51" spans="1:10" x14ac:dyDescent="0.35">
      <c r="B51" s="67" t="s">
        <v>93</v>
      </c>
      <c r="C51" s="30" t="s">
        <v>195</v>
      </c>
      <c r="D51" s="31" t="s">
        <v>45</v>
      </c>
      <c r="E51" s="32"/>
      <c r="F51" s="32"/>
      <c r="G51" s="40">
        <f>F51*$I$12</f>
        <v>0</v>
      </c>
      <c r="H51" s="41">
        <f>E51*F51</f>
        <v>0</v>
      </c>
      <c r="I51" s="42">
        <f>E51*G51</f>
        <v>0</v>
      </c>
    </row>
    <row r="52" spans="1:10" ht="15" thickBot="1" x14ac:dyDescent="0.4">
      <c r="B52" s="45" t="s">
        <v>94</v>
      </c>
      <c r="C52" s="46" t="s">
        <v>196</v>
      </c>
      <c r="D52" s="91" t="s">
        <v>45</v>
      </c>
      <c r="E52" s="47"/>
      <c r="F52" s="47"/>
      <c r="G52" s="48">
        <f>F52*$I$12</f>
        <v>0</v>
      </c>
      <c r="H52" s="49">
        <f>E52*F52</f>
        <v>0</v>
      </c>
      <c r="I52" s="50">
        <f>E52*G52</f>
        <v>0</v>
      </c>
    </row>
    <row r="53" spans="1:10" ht="15" thickBot="1" x14ac:dyDescent="0.4">
      <c r="B53" s="27" t="s">
        <v>95</v>
      </c>
      <c r="C53" s="225" t="s">
        <v>197</v>
      </c>
      <c r="D53" s="225"/>
      <c r="E53" s="225"/>
      <c r="F53" s="225"/>
      <c r="G53" s="225"/>
      <c r="H53" s="225"/>
      <c r="I53" s="226"/>
    </row>
    <row r="54" spans="1:10" x14ac:dyDescent="0.35">
      <c r="B54" s="92" t="s">
        <v>96</v>
      </c>
      <c r="C54" s="93" t="s">
        <v>97</v>
      </c>
      <c r="D54" s="54" t="s">
        <v>45</v>
      </c>
      <c r="E54" s="55"/>
      <c r="F54" s="55"/>
      <c r="G54" s="56">
        <f>F54*$I$12</f>
        <v>0</v>
      </c>
      <c r="H54" s="57">
        <f>E54*F54</f>
        <v>0</v>
      </c>
      <c r="I54" s="58">
        <f>E54*G54</f>
        <v>0</v>
      </c>
    </row>
    <row r="55" spans="1:10" x14ac:dyDescent="0.35">
      <c r="B55" s="92" t="s">
        <v>98</v>
      </c>
      <c r="C55" s="94" t="s">
        <v>99</v>
      </c>
      <c r="D55" s="70" t="s">
        <v>45</v>
      </c>
      <c r="E55" s="39"/>
      <c r="F55" s="39"/>
      <c r="G55" s="40">
        <f>F55*$I$12</f>
        <v>0</v>
      </c>
      <c r="H55" s="41">
        <f>E55*F55</f>
        <v>0</v>
      </c>
      <c r="I55" s="42">
        <f>E55*G55</f>
        <v>0</v>
      </c>
    </row>
    <row r="56" spans="1:10" x14ac:dyDescent="0.35">
      <c r="B56" s="92" t="s">
        <v>100</v>
      </c>
      <c r="C56" s="94" t="s">
        <v>101</v>
      </c>
      <c r="D56" s="70" t="s">
        <v>45</v>
      </c>
      <c r="E56" s="39"/>
      <c r="F56" s="39"/>
      <c r="G56" s="40">
        <f>F56*$I$12</f>
        <v>0</v>
      </c>
      <c r="H56" s="41">
        <f>E56*F56</f>
        <v>0</v>
      </c>
      <c r="I56" s="42">
        <f>E56*G56</f>
        <v>0</v>
      </c>
    </row>
    <row r="57" spans="1:10" x14ac:dyDescent="0.35">
      <c r="B57" s="92" t="s">
        <v>102</v>
      </c>
      <c r="C57" s="94" t="s">
        <v>103</v>
      </c>
      <c r="D57" s="70" t="s">
        <v>45</v>
      </c>
      <c r="E57" s="39"/>
      <c r="F57" s="39"/>
      <c r="G57" s="40">
        <f>F57*$I$12</f>
        <v>0</v>
      </c>
      <c r="H57" s="41">
        <f>E57*F57</f>
        <v>0</v>
      </c>
      <c r="I57" s="42">
        <f>E57*G57</f>
        <v>0</v>
      </c>
    </row>
    <row r="58" spans="1:10" ht="15" thickBot="1" x14ac:dyDescent="0.4">
      <c r="B58" s="95" t="s">
        <v>104</v>
      </c>
      <c r="C58" s="94" t="s">
        <v>105</v>
      </c>
      <c r="D58" s="61" t="s">
        <v>45</v>
      </c>
      <c r="E58" s="62"/>
      <c r="F58" s="62"/>
      <c r="G58" s="63">
        <f>F58*$I$12</f>
        <v>0</v>
      </c>
      <c r="H58" s="64">
        <f>E58*F58</f>
        <v>0</v>
      </c>
      <c r="I58" s="65">
        <f>E58*G58</f>
        <v>0</v>
      </c>
    </row>
    <row r="59" spans="1:10" ht="15" thickBot="1" x14ac:dyDescent="0.4">
      <c r="B59" s="27" t="s">
        <v>106</v>
      </c>
      <c r="C59" s="225" t="s">
        <v>198</v>
      </c>
      <c r="D59" s="225"/>
      <c r="E59" s="225"/>
      <c r="F59" s="225"/>
      <c r="G59" s="225"/>
      <c r="H59" s="225"/>
      <c r="I59" s="226"/>
    </row>
    <row r="60" spans="1:10" x14ac:dyDescent="0.35">
      <c r="B60" s="36" t="s">
        <v>107</v>
      </c>
      <c r="C60" s="68" t="s">
        <v>97</v>
      </c>
      <c r="D60" s="54" t="s">
        <v>45</v>
      </c>
      <c r="E60" s="55"/>
      <c r="F60" s="55"/>
      <c r="G60" s="56">
        <f>F60*$I$12</f>
        <v>0</v>
      </c>
      <c r="H60" s="57">
        <f>E60*F60</f>
        <v>0</v>
      </c>
      <c r="I60" s="58">
        <f>E60*G60</f>
        <v>0</v>
      </c>
    </row>
    <row r="61" spans="1:10" ht="15" thickBot="1" x14ac:dyDescent="0.4">
      <c r="B61" s="79" t="s">
        <v>108</v>
      </c>
      <c r="C61" s="80" t="s">
        <v>101</v>
      </c>
      <c r="D61" s="61" t="s">
        <v>45</v>
      </c>
      <c r="E61" s="62"/>
      <c r="F61" s="62"/>
      <c r="G61" s="63">
        <f>F61*$I$12</f>
        <v>0</v>
      </c>
      <c r="H61" s="64">
        <f>E61*F61</f>
        <v>0</v>
      </c>
      <c r="I61" s="65">
        <f>E61*G61</f>
        <v>0</v>
      </c>
    </row>
    <row r="62" spans="1:10" ht="15" customHeight="1" thickBot="1" x14ac:dyDescent="0.4">
      <c r="B62" s="26" t="s">
        <v>109</v>
      </c>
      <c r="C62" s="241" t="s">
        <v>110</v>
      </c>
      <c r="D62" s="223"/>
      <c r="E62" s="223"/>
      <c r="F62" s="223"/>
      <c r="G62" s="223"/>
      <c r="H62" s="223"/>
      <c r="I62" s="224"/>
    </row>
    <row r="63" spans="1:10" ht="15" customHeight="1" x14ac:dyDescent="0.35">
      <c r="A63" s="4"/>
      <c r="B63" s="52" t="s">
        <v>111</v>
      </c>
      <c r="C63" s="53" t="s">
        <v>112</v>
      </c>
      <c r="D63" s="54" t="s">
        <v>71</v>
      </c>
      <c r="E63" s="96"/>
      <c r="F63" s="96"/>
      <c r="G63" s="56">
        <f t="shared" ref="G63:G66" si="5">F63*$I$12</f>
        <v>0</v>
      </c>
      <c r="H63" s="57">
        <f t="shared" ref="H63:H66" si="6">E63*F63</f>
        <v>0</v>
      </c>
      <c r="I63" s="58">
        <f t="shared" ref="I63:I66" si="7">E63*G63</f>
        <v>0</v>
      </c>
      <c r="J63" s="4"/>
    </row>
    <row r="64" spans="1:10" ht="15" customHeight="1" x14ac:dyDescent="0.35">
      <c r="A64" s="4"/>
      <c r="B64" s="36" t="s">
        <v>113</v>
      </c>
      <c r="C64" s="69" t="s">
        <v>114</v>
      </c>
      <c r="D64" s="70" t="s">
        <v>71</v>
      </c>
      <c r="E64" s="71"/>
      <c r="F64" s="71"/>
      <c r="G64" s="40">
        <f t="shared" si="5"/>
        <v>0</v>
      </c>
      <c r="H64" s="41">
        <f t="shared" si="6"/>
        <v>0</v>
      </c>
      <c r="I64" s="42">
        <f t="shared" si="7"/>
        <v>0</v>
      </c>
      <c r="J64" s="4"/>
    </row>
    <row r="65" spans="1:12" ht="15" customHeight="1" x14ac:dyDescent="0.35">
      <c r="A65" s="4"/>
      <c r="B65" s="36" t="s">
        <v>115</v>
      </c>
      <c r="C65" s="69" t="s">
        <v>116</v>
      </c>
      <c r="D65" s="70" t="s">
        <v>71</v>
      </c>
      <c r="E65" s="71"/>
      <c r="F65" s="71"/>
      <c r="G65" s="40">
        <f t="shared" si="5"/>
        <v>0</v>
      </c>
      <c r="H65" s="41">
        <f t="shared" si="6"/>
        <v>0</v>
      </c>
      <c r="I65" s="42">
        <f t="shared" si="7"/>
        <v>0</v>
      </c>
      <c r="J65" s="4"/>
    </row>
    <row r="66" spans="1:12" ht="15" customHeight="1" thickBot="1" x14ac:dyDescent="0.4">
      <c r="A66" s="4"/>
      <c r="B66" s="97" t="s">
        <v>117</v>
      </c>
      <c r="C66" s="98" t="s">
        <v>118</v>
      </c>
      <c r="D66" s="61" t="s">
        <v>45</v>
      </c>
      <c r="E66" s="99"/>
      <c r="F66" s="99"/>
      <c r="G66" s="63">
        <f t="shared" si="5"/>
        <v>0</v>
      </c>
      <c r="H66" s="64">
        <f t="shared" si="6"/>
        <v>0</v>
      </c>
      <c r="I66" s="65">
        <f t="shared" si="7"/>
        <v>0</v>
      </c>
      <c r="J66" s="4"/>
    </row>
    <row r="67" spans="1:12" ht="15" customHeight="1" thickBot="1" x14ac:dyDescent="0.4">
      <c r="B67" s="229" t="s">
        <v>119</v>
      </c>
      <c r="C67" s="230"/>
      <c r="D67" s="231"/>
      <c r="E67" s="231"/>
      <c r="F67" s="231"/>
      <c r="G67" s="178"/>
      <c r="H67" s="100">
        <f>H22+H23+H24+H25+H26+H27+H28+H30+H31+H33+H34+H35+H38+H39+H41+H43+H44+H45+H47+H48+H51+H52+H54+H55+H56+H57+H58+H60+H61+H63+H64+H65+H66</f>
        <v>0</v>
      </c>
      <c r="I67" s="101">
        <f>I22+I23+I24+I25+I26+I27+I28+I30+I31+I33+I34+I35+I38+I39+I41+I43+I44+I45+I47+I48+I51+I52+I54+I55+I56+I57+I58+I60+I61+I63+I64+I65+I66</f>
        <v>0</v>
      </c>
    </row>
    <row r="68" spans="1:12" ht="15" thickBot="1" x14ac:dyDescent="0.4">
      <c r="B68" s="102"/>
      <c r="C68" s="103"/>
      <c r="D68" s="104"/>
      <c r="E68" s="105"/>
      <c r="F68" s="105"/>
      <c r="G68" s="106"/>
      <c r="H68" s="107"/>
      <c r="I68" s="107"/>
    </row>
    <row r="69" spans="1:12" ht="15.75" customHeight="1" thickBot="1" x14ac:dyDescent="0.4">
      <c r="B69" s="25" t="s">
        <v>120</v>
      </c>
      <c r="C69" s="220" t="s">
        <v>121</v>
      </c>
      <c r="D69" s="221"/>
      <c r="E69" s="221"/>
      <c r="F69" s="221"/>
      <c r="G69" s="221"/>
      <c r="H69" s="221"/>
      <c r="I69" s="222"/>
    </row>
    <row r="70" spans="1:12" ht="15.75" customHeight="1" thickBot="1" x14ac:dyDescent="0.4">
      <c r="B70" s="26" t="s">
        <v>122</v>
      </c>
      <c r="C70" s="241" t="s">
        <v>123</v>
      </c>
      <c r="D70" s="223"/>
      <c r="E70" s="223"/>
      <c r="F70" s="223"/>
      <c r="G70" s="223"/>
      <c r="H70" s="223"/>
      <c r="I70" s="224"/>
    </row>
    <row r="71" spans="1:12" ht="15.75" customHeight="1" thickBot="1" x14ac:dyDescent="0.4">
      <c r="B71" s="27" t="s">
        <v>124</v>
      </c>
      <c r="C71" s="225" t="s">
        <v>125</v>
      </c>
      <c r="D71" s="225"/>
      <c r="E71" s="225"/>
      <c r="F71" s="225"/>
      <c r="G71" s="225"/>
      <c r="H71" s="225"/>
      <c r="I71" s="226"/>
    </row>
    <row r="72" spans="1:12" ht="15" thickBot="1" x14ac:dyDescent="0.4">
      <c r="B72" s="82" t="s">
        <v>126</v>
      </c>
      <c r="C72" s="238" t="s">
        <v>127</v>
      </c>
      <c r="D72" s="239"/>
      <c r="E72" s="239"/>
      <c r="F72" s="239"/>
      <c r="G72" s="239"/>
      <c r="H72" s="239"/>
      <c r="I72" s="240"/>
      <c r="L72" s="108"/>
    </row>
    <row r="73" spans="1:12" x14ac:dyDescent="0.35">
      <c r="B73" s="109" t="s">
        <v>128</v>
      </c>
      <c r="C73" s="29" t="s">
        <v>129</v>
      </c>
      <c r="D73" s="110" t="s">
        <v>45</v>
      </c>
      <c r="E73" s="111"/>
      <c r="F73" s="111"/>
      <c r="G73" s="33">
        <f>F73*$I$12</f>
        <v>0</v>
      </c>
      <c r="H73" s="34">
        <f>E73*F73</f>
        <v>0</v>
      </c>
      <c r="I73" s="35">
        <f>E73*G73</f>
        <v>0</v>
      </c>
      <c r="L73" s="108"/>
    </row>
    <row r="74" spans="1:12" ht="17" thickBot="1" x14ac:dyDescent="0.4">
      <c r="B74" s="112" t="s">
        <v>130</v>
      </c>
      <c r="C74" s="79" t="s">
        <v>131</v>
      </c>
      <c r="D74" s="61" t="s">
        <v>33</v>
      </c>
      <c r="E74" s="113"/>
      <c r="F74" s="113"/>
      <c r="G74" s="114">
        <f t="shared" ref="G74:G89" si="8">F74*$I$12</f>
        <v>0</v>
      </c>
      <c r="H74" s="115">
        <f t="shared" ref="H74:H89" si="9">E74*F74</f>
        <v>0</v>
      </c>
      <c r="I74" s="116">
        <f t="shared" ref="I74:I89" si="10">E74*G74</f>
        <v>0</v>
      </c>
      <c r="L74" s="108"/>
    </row>
    <row r="75" spans="1:12" ht="15" thickBot="1" x14ac:dyDescent="0.4">
      <c r="B75" s="82" t="s">
        <v>132</v>
      </c>
      <c r="C75" s="238" t="s">
        <v>183</v>
      </c>
      <c r="D75" s="239"/>
      <c r="E75" s="239"/>
      <c r="F75" s="239"/>
      <c r="G75" s="239"/>
      <c r="H75" s="239"/>
      <c r="I75" s="240"/>
    </row>
    <row r="76" spans="1:12" ht="16.5" x14ac:dyDescent="0.35">
      <c r="B76" s="109" t="s">
        <v>133</v>
      </c>
      <c r="C76" s="29" t="s">
        <v>134</v>
      </c>
      <c r="D76" s="54" t="s">
        <v>68</v>
      </c>
      <c r="E76" s="111"/>
      <c r="F76" s="111"/>
      <c r="G76" s="33">
        <f t="shared" si="8"/>
        <v>0</v>
      </c>
      <c r="H76" s="34">
        <f t="shared" ref="H76:H77" si="11">E76*F76</f>
        <v>0</v>
      </c>
      <c r="I76" s="35">
        <f t="shared" ref="I76:I77" si="12">E76*G76</f>
        <v>0</v>
      </c>
    </row>
    <row r="77" spans="1:12" ht="15" thickBot="1" x14ac:dyDescent="0.4">
      <c r="B77" s="112" t="s">
        <v>135</v>
      </c>
      <c r="C77" s="79" t="s">
        <v>182</v>
      </c>
      <c r="D77" s="117" t="s">
        <v>45</v>
      </c>
      <c r="E77" s="118"/>
      <c r="F77" s="118"/>
      <c r="G77" s="114">
        <f t="shared" si="8"/>
        <v>0</v>
      </c>
      <c r="H77" s="115">
        <f t="shared" si="11"/>
        <v>0</v>
      </c>
      <c r="I77" s="116">
        <f t="shared" si="12"/>
        <v>0</v>
      </c>
    </row>
    <row r="78" spans="1:12" ht="15" thickBot="1" x14ac:dyDescent="0.4">
      <c r="B78" s="82" t="s">
        <v>136</v>
      </c>
      <c r="C78" s="238" t="s">
        <v>137</v>
      </c>
      <c r="D78" s="239"/>
      <c r="E78" s="239"/>
      <c r="F78" s="239"/>
      <c r="G78" s="239"/>
      <c r="H78" s="239"/>
      <c r="I78" s="240"/>
    </row>
    <row r="79" spans="1:12" x14ac:dyDescent="0.35">
      <c r="B79" s="109" t="s">
        <v>138</v>
      </c>
      <c r="C79" s="29" t="s">
        <v>139</v>
      </c>
      <c r="D79" s="110" t="s">
        <v>45</v>
      </c>
      <c r="E79" s="111"/>
      <c r="F79" s="111"/>
      <c r="G79" s="33">
        <f t="shared" si="8"/>
        <v>0</v>
      </c>
      <c r="H79" s="34">
        <f t="shared" si="9"/>
        <v>0</v>
      </c>
      <c r="I79" s="35">
        <f t="shared" si="10"/>
        <v>0</v>
      </c>
    </row>
    <row r="80" spans="1:12" x14ac:dyDescent="0.35">
      <c r="B80" s="119" t="s">
        <v>140</v>
      </c>
      <c r="C80" s="36" t="s">
        <v>141</v>
      </c>
      <c r="D80" s="120" t="s">
        <v>45</v>
      </c>
      <c r="E80" s="121"/>
      <c r="F80" s="121"/>
      <c r="G80" s="33">
        <f t="shared" si="8"/>
        <v>0</v>
      </c>
      <c r="H80" s="34">
        <f t="shared" si="9"/>
        <v>0</v>
      </c>
      <c r="I80" s="35">
        <f t="shared" si="10"/>
        <v>0</v>
      </c>
    </row>
    <row r="81" spans="2:10" x14ac:dyDescent="0.35">
      <c r="B81" s="119" t="s">
        <v>142</v>
      </c>
      <c r="C81" s="36" t="s">
        <v>143</v>
      </c>
      <c r="D81" s="120" t="s">
        <v>45</v>
      </c>
      <c r="E81" s="121"/>
      <c r="F81" s="121"/>
      <c r="G81" s="33">
        <f t="shared" si="8"/>
        <v>0</v>
      </c>
      <c r="H81" s="34">
        <f t="shared" si="9"/>
        <v>0</v>
      </c>
      <c r="I81" s="35">
        <f t="shared" si="10"/>
        <v>0</v>
      </c>
    </row>
    <row r="82" spans="2:10" x14ac:dyDescent="0.35">
      <c r="B82" s="119" t="s">
        <v>144</v>
      </c>
      <c r="C82" s="36" t="s">
        <v>145</v>
      </c>
      <c r="D82" s="120" t="s">
        <v>45</v>
      </c>
      <c r="E82" s="121"/>
      <c r="F82" s="121"/>
      <c r="G82" s="33">
        <f t="shared" si="8"/>
        <v>0</v>
      </c>
      <c r="H82" s="34">
        <f t="shared" si="9"/>
        <v>0</v>
      </c>
      <c r="I82" s="35">
        <f t="shared" si="10"/>
        <v>0</v>
      </c>
    </row>
    <row r="83" spans="2:10" x14ac:dyDescent="0.35">
      <c r="B83" s="119" t="s">
        <v>146</v>
      </c>
      <c r="C83" s="36" t="s">
        <v>147</v>
      </c>
      <c r="D83" s="38" t="s">
        <v>45</v>
      </c>
      <c r="E83" s="121"/>
      <c r="F83" s="121"/>
      <c r="G83" s="33">
        <f t="shared" si="8"/>
        <v>0</v>
      </c>
      <c r="H83" s="34">
        <f t="shared" si="9"/>
        <v>0</v>
      </c>
      <c r="I83" s="35">
        <f t="shared" si="10"/>
        <v>0</v>
      </c>
    </row>
    <row r="84" spans="2:10" x14ac:dyDescent="0.35">
      <c r="B84" s="119" t="s">
        <v>148</v>
      </c>
      <c r="C84" s="36" t="s">
        <v>149</v>
      </c>
      <c r="D84" s="120" t="s">
        <v>45</v>
      </c>
      <c r="E84" s="121"/>
      <c r="F84" s="121"/>
      <c r="G84" s="33">
        <f t="shared" si="8"/>
        <v>0</v>
      </c>
      <c r="H84" s="34">
        <f t="shared" si="9"/>
        <v>0</v>
      </c>
      <c r="I84" s="35">
        <f t="shared" si="10"/>
        <v>0</v>
      </c>
    </row>
    <row r="85" spans="2:10" x14ac:dyDescent="0.35">
      <c r="B85" s="119" t="s">
        <v>150</v>
      </c>
      <c r="C85" s="36" t="s">
        <v>151</v>
      </c>
      <c r="D85" s="120" t="s">
        <v>45</v>
      </c>
      <c r="E85" s="121"/>
      <c r="F85" s="121"/>
      <c r="G85" s="33">
        <f t="shared" si="8"/>
        <v>0</v>
      </c>
      <c r="H85" s="34">
        <f t="shared" si="9"/>
        <v>0</v>
      </c>
      <c r="I85" s="35">
        <f t="shared" si="10"/>
        <v>0</v>
      </c>
    </row>
    <row r="86" spans="2:10" ht="15" thickBot="1" x14ac:dyDescent="0.4">
      <c r="B86" s="112" t="s">
        <v>152</v>
      </c>
      <c r="C86" s="122" t="s">
        <v>153</v>
      </c>
      <c r="D86" s="117" t="s">
        <v>45</v>
      </c>
      <c r="E86" s="118"/>
      <c r="F86" s="118"/>
      <c r="G86" s="114">
        <f t="shared" si="8"/>
        <v>0</v>
      </c>
      <c r="H86" s="115">
        <f t="shared" si="9"/>
        <v>0</v>
      </c>
      <c r="I86" s="116">
        <f t="shared" si="10"/>
        <v>0</v>
      </c>
    </row>
    <row r="87" spans="2:10" ht="15" thickBot="1" x14ac:dyDescent="0.4">
      <c r="B87" s="123" t="s">
        <v>154</v>
      </c>
      <c r="C87" s="245" t="s">
        <v>155</v>
      </c>
      <c r="D87" s="246"/>
      <c r="E87" s="246"/>
      <c r="F87" s="246"/>
      <c r="G87" s="246"/>
      <c r="H87" s="246"/>
      <c r="I87" s="247"/>
    </row>
    <row r="88" spans="2:10" x14ac:dyDescent="0.35">
      <c r="B88" s="124" t="s">
        <v>156</v>
      </c>
      <c r="C88" s="125" t="s">
        <v>157</v>
      </c>
      <c r="D88" s="110" t="s">
        <v>45</v>
      </c>
      <c r="E88" s="111"/>
      <c r="F88" s="111"/>
      <c r="G88" s="33">
        <f t="shared" si="8"/>
        <v>0</v>
      </c>
      <c r="H88" s="34">
        <f t="shared" si="9"/>
        <v>0</v>
      </c>
      <c r="I88" s="35">
        <f t="shared" si="10"/>
        <v>0</v>
      </c>
    </row>
    <row r="89" spans="2:10" ht="15" thickBot="1" x14ac:dyDescent="0.4">
      <c r="B89" s="126" t="s">
        <v>158</v>
      </c>
      <c r="C89" s="97" t="s">
        <v>159</v>
      </c>
      <c r="D89" s="120" t="s">
        <v>45</v>
      </c>
      <c r="E89" s="121"/>
      <c r="F89" s="121"/>
      <c r="G89" s="33">
        <f t="shared" si="8"/>
        <v>0</v>
      </c>
      <c r="H89" s="34">
        <f t="shared" si="9"/>
        <v>0</v>
      </c>
      <c r="I89" s="35">
        <f t="shared" si="10"/>
        <v>0</v>
      </c>
    </row>
    <row r="90" spans="2:10" ht="15.75" customHeight="1" thickBot="1" x14ac:dyDescent="0.4">
      <c r="B90" s="27" t="s">
        <v>160</v>
      </c>
      <c r="C90" s="225" t="s">
        <v>161</v>
      </c>
      <c r="D90" s="225"/>
      <c r="E90" s="225"/>
      <c r="F90" s="225"/>
      <c r="G90" s="225"/>
      <c r="H90" s="225"/>
      <c r="I90" s="226"/>
    </row>
    <row r="91" spans="2:10" ht="15.75" customHeight="1" x14ac:dyDescent="0.35">
      <c r="B91" s="127" t="s">
        <v>162</v>
      </c>
      <c r="C91" s="128" t="s">
        <v>163</v>
      </c>
      <c r="D91" s="129" t="s">
        <v>164</v>
      </c>
      <c r="E91" s="130"/>
      <c r="F91" s="131"/>
      <c r="G91" s="56">
        <f>F91*$I$12</f>
        <v>0</v>
      </c>
      <c r="H91" s="57">
        <f>E91*F91</f>
        <v>0</v>
      </c>
      <c r="I91" s="58">
        <f>E91*G91</f>
        <v>0</v>
      </c>
    </row>
    <row r="92" spans="2:10" ht="15.75" customHeight="1" thickBot="1" x14ac:dyDescent="0.4">
      <c r="B92" s="132" t="s">
        <v>165</v>
      </c>
      <c r="C92" s="133" t="s">
        <v>166</v>
      </c>
      <c r="D92" s="134" t="s">
        <v>68</v>
      </c>
      <c r="E92" s="135"/>
      <c r="F92" s="136"/>
      <c r="G92" s="63">
        <f>F92*$I$12</f>
        <v>0</v>
      </c>
      <c r="H92" s="64">
        <f>E92*F92</f>
        <v>0</v>
      </c>
      <c r="I92" s="65">
        <f>E92*G92</f>
        <v>0</v>
      </c>
    </row>
    <row r="93" spans="2:10" ht="15.75" customHeight="1" thickBot="1" x14ac:dyDescent="0.4">
      <c r="B93" s="26" t="s">
        <v>167</v>
      </c>
      <c r="C93" s="241" t="s">
        <v>168</v>
      </c>
      <c r="D93" s="223"/>
      <c r="E93" s="223"/>
      <c r="F93" s="223"/>
      <c r="G93" s="223"/>
      <c r="H93" s="223"/>
      <c r="I93" s="224"/>
      <c r="J93" s="137"/>
    </row>
    <row r="94" spans="2:10" ht="16.5" x14ac:dyDescent="0.35">
      <c r="B94" s="138" t="s">
        <v>169</v>
      </c>
      <c r="C94" s="139" t="s">
        <v>170</v>
      </c>
      <c r="D94" s="129" t="s">
        <v>164</v>
      </c>
      <c r="E94" s="140"/>
      <c r="F94" s="118"/>
      <c r="G94" s="141">
        <f>F94*$I$12</f>
        <v>0</v>
      </c>
      <c r="H94" s="142">
        <f>E94*F94</f>
        <v>0</v>
      </c>
      <c r="I94" s="42">
        <f>E94*G94</f>
        <v>0</v>
      </c>
    </row>
    <row r="95" spans="2:10" ht="15.75" customHeight="1" x14ac:dyDescent="0.35">
      <c r="B95" s="138" t="s">
        <v>171</v>
      </c>
      <c r="C95" s="143" t="s">
        <v>172</v>
      </c>
      <c r="D95" s="38" t="s">
        <v>33</v>
      </c>
      <c r="E95" s="144"/>
      <c r="F95" s="118"/>
      <c r="G95" s="141">
        <f>F95*$I$12</f>
        <v>0</v>
      </c>
      <c r="H95" s="142">
        <f>E95*F95</f>
        <v>0</v>
      </c>
      <c r="I95" s="42">
        <f>E95*G95</f>
        <v>0</v>
      </c>
      <c r="J95" s="137"/>
    </row>
    <row r="96" spans="2:10" ht="15.75" customHeight="1" thickBot="1" x14ac:dyDescent="0.4">
      <c r="B96" s="145" t="s">
        <v>173</v>
      </c>
      <c r="C96" s="146" t="s">
        <v>174</v>
      </c>
      <c r="D96" s="134" t="s">
        <v>68</v>
      </c>
      <c r="E96" s="144"/>
      <c r="F96" s="118"/>
      <c r="G96" s="141">
        <f>F96*$I$12</f>
        <v>0</v>
      </c>
      <c r="H96" s="142">
        <f>E96*F96</f>
        <v>0</v>
      </c>
      <c r="I96" s="42">
        <f>E96*G96</f>
        <v>0</v>
      </c>
      <c r="J96" s="137"/>
    </row>
    <row r="97" spans="2:9" ht="15.75" customHeight="1" thickBot="1" x14ac:dyDescent="0.4">
      <c r="B97" s="248" t="s">
        <v>175</v>
      </c>
      <c r="C97" s="249"/>
      <c r="D97" s="249"/>
      <c r="E97" s="249"/>
      <c r="F97" s="249"/>
      <c r="G97" s="250"/>
      <c r="H97" s="147">
        <f>H73+H74+H76+H77+H79+H80+H81+H82+H83+H84+H85+H86+H88+H89+H91+H92+H94+H95+H96</f>
        <v>0</v>
      </c>
      <c r="I97" s="148">
        <f>I73+I74+I76+I77+I79+I80+I81+I82+I83+I84+I85+I86+I88+I89+I91+I92+I94+I95+I96</f>
        <v>0</v>
      </c>
    </row>
    <row r="98" spans="2:9" ht="15.75" customHeight="1" thickBot="1" x14ac:dyDescent="0.4">
      <c r="B98" s="251"/>
      <c r="C98" s="251"/>
      <c r="D98" s="251"/>
      <c r="E98" s="251"/>
      <c r="F98" s="251"/>
      <c r="G98" s="251"/>
      <c r="H98" s="251"/>
      <c r="I98" s="251"/>
    </row>
    <row r="99" spans="2:9" ht="15.75" customHeight="1" thickBot="1" x14ac:dyDescent="0.4">
      <c r="B99" s="242" t="s">
        <v>176</v>
      </c>
      <c r="C99" s="243"/>
      <c r="D99" s="243"/>
      <c r="E99" s="243"/>
      <c r="F99" s="243"/>
      <c r="G99" s="244"/>
      <c r="H99" s="149">
        <f>H67+H97</f>
        <v>0</v>
      </c>
      <c r="I99" s="150">
        <f>I67+I97</f>
        <v>0</v>
      </c>
    </row>
    <row r="100" spans="2:9" ht="15.75" customHeight="1" x14ac:dyDescent="0.35">
      <c r="B100" s="252" t="s">
        <v>177</v>
      </c>
      <c r="C100" s="253"/>
      <c r="D100" s="253"/>
      <c r="E100" s="253"/>
      <c r="F100" s="254"/>
      <c r="G100" s="151"/>
      <c r="H100" s="152">
        <f>H99*G100</f>
        <v>0</v>
      </c>
      <c r="I100" s="153">
        <f>I99*G100</f>
        <v>0</v>
      </c>
    </row>
    <row r="101" spans="2:9" ht="15.75" customHeight="1" thickBot="1" x14ac:dyDescent="0.4">
      <c r="B101" s="255" t="s">
        <v>178</v>
      </c>
      <c r="C101" s="256"/>
      <c r="D101" s="256"/>
      <c r="E101" s="256"/>
      <c r="F101" s="257"/>
      <c r="G101" s="154"/>
      <c r="H101" s="155">
        <f>H99*G101</f>
        <v>0</v>
      </c>
      <c r="I101" s="156">
        <f>I99*G101</f>
        <v>0</v>
      </c>
    </row>
    <row r="102" spans="2:9" ht="15.75" customHeight="1" thickBot="1" x14ac:dyDescent="0.4">
      <c r="B102" s="242" t="s">
        <v>179</v>
      </c>
      <c r="C102" s="243"/>
      <c r="D102" s="243"/>
      <c r="E102" s="243"/>
      <c r="F102" s="243"/>
      <c r="G102" s="244"/>
      <c r="H102" s="157">
        <f>H99+H100+H101</f>
        <v>0</v>
      </c>
      <c r="I102" s="150">
        <f>I99+I100+I101</f>
        <v>0</v>
      </c>
    </row>
    <row r="103" spans="2:9" ht="15.75" customHeight="1" thickBot="1" x14ac:dyDescent="0.4">
      <c r="B103" s="258" t="s">
        <v>180</v>
      </c>
      <c r="C103" s="259"/>
      <c r="D103" s="259"/>
      <c r="E103" s="259"/>
      <c r="F103" s="260"/>
      <c r="G103" s="158"/>
      <c r="H103" s="157">
        <f>H102*G103</f>
        <v>0</v>
      </c>
      <c r="I103" s="159">
        <f>I102*G103</f>
        <v>0</v>
      </c>
    </row>
    <row r="104" spans="2:9" ht="15.75" customHeight="1" thickBot="1" x14ac:dyDescent="0.4">
      <c r="B104" s="242" t="s">
        <v>181</v>
      </c>
      <c r="C104" s="243"/>
      <c r="D104" s="243"/>
      <c r="E104" s="243"/>
      <c r="F104" s="243"/>
      <c r="G104" s="244"/>
      <c r="H104" s="160">
        <f>H102+H103</f>
        <v>0</v>
      </c>
      <c r="I104" s="161">
        <f>I102+I103</f>
        <v>0</v>
      </c>
    </row>
    <row r="105" spans="2:9" s="1" customFormat="1" x14ac:dyDescent="0.35">
      <c r="B105" s="2"/>
      <c r="E105" s="3"/>
      <c r="F105" s="3"/>
      <c r="G105" s="3"/>
    </row>
  </sheetData>
  <mergeCells count="55">
    <mergeCell ref="B101:F101"/>
    <mergeCell ref="B102:G102"/>
    <mergeCell ref="B103:F103"/>
    <mergeCell ref="B104:G104"/>
    <mergeCell ref="C90:I90"/>
    <mergeCell ref="C93:I93"/>
    <mergeCell ref="B97:G97"/>
    <mergeCell ref="B98:I98"/>
    <mergeCell ref="B99:G99"/>
    <mergeCell ref="B100:F100"/>
    <mergeCell ref="C87:I87"/>
    <mergeCell ref="C50:I50"/>
    <mergeCell ref="C53:I53"/>
    <mergeCell ref="C59:I59"/>
    <mergeCell ref="C62:I62"/>
    <mergeCell ref="B67:G67"/>
    <mergeCell ref="C69:I69"/>
    <mergeCell ref="C70:I70"/>
    <mergeCell ref="C71:I71"/>
    <mergeCell ref="C72:I72"/>
    <mergeCell ref="C75:I75"/>
    <mergeCell ref="C78:I78"/>
    <mergeCell ref="C49:I49"/>
    <mergeCell ref="C18:I18"/>
    <mergeCell ref="C19:I19"/>
    <mergeCell ref="C20:I20"/>
    <mergeCell ref="C21:I21"/>
    <mergeCell ref="C29:I29"/>
    <mergeCell ref="C32:I32"/>
    <mergeCell ref="C36:I36"/>
    <mergeCell ref="C37:I37"/>
    <mergeCell ref="C40:I40"/>
    <mergeCell ref="C42:I42"/>
    <mergeCell ref="C46:I46"/>
    <mergeCell ref="B17:I17"/>
    <mergeCell ref="B8:C8"/>
    <mergeCell ref="D8:G8"/>
    <mergeCell ref="H8:I11"/>
    <mergeCell ref="B9:C9"/>
    <mergeCell ref="D9:G9"/>
    <mergeCell ref="B10:C10"/>
    <mergeCell ref="D10:G10"/>
    <mergeCell ref="B11:C11"/>
    <mergeCell ref="D11:G11"/>
    <mergeCell ref="B12:C12"/>
    <mergeCell ref="D12:G12"/>
    <mergeCell ref="B13:C13"/>
    <mergeCell ref="D13:G13"/>
    <mergeCell ref="B15:I15"/>
    <mergeCell ref="B2:C6"/>
    <mergeCell ref="D2:G6"/>
    <mergeCell ref="H2:I6"/>
    <mergeCell ref="B7:C7"/>
    <mergeCell ref="D7:G7"/>
    <mergeCell ref="H7:I7"/>
  </mergeCells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CFB33-9CF1-4598-949B-AA08C96CFE07}">
  <dimension ref="A1:Z105"/>
  <sheetViews>
    <sheetView zoomScale="90" zoomScaleNormal="90" workbookViewId="0">
      <selection activeCell="M7" sqref="M7"/>
    </sheetView>
  </sheetViews>
  <sheetFormatPr baseColWidth="10" defaultColWidth="11.453125" defaultRowHeight="14.5" x14ac:dyDescent="0.35"/>
  <cols>
    <col min="1" max="1" width="2.81640625" style="1" customWidth="1"/>
    <col min="2" max="2" width="9.26953125" style="162" customWidth="1"/>
    <col min="3" max="3" width="72.54296875" style="4" customWidth="1"/>
    <col min="4" max="4" width="8.26953125" style="4" bestFit="1" customWidth="1"/>
    <col min="5" max="5" width="10.54296875" style="163" bestFit="1" customWidth="1"/>
    <col min="6" max="6" width="22" style="163" bestFit="1" customWidth="1"/>
    <col min="7" max="7" width="20.7265625" style="163" customWidth="1"/>
    <col min="8" max="8" width="19.81640625" style="4" customWidth="1"/>
    <col min="9" max="9" width="17.453125" style="4" bestFit="1" customWidth="1"/>
    <col min="10" max="10" width="4" style="1" customWidth="1"/>
    <col min="11" max="16384" width="11.453125" style="4"/>
  </cols>
  <sheetData>
    <row r="1" spans="1:12" s="1" customFormat="1" ht="15" thickBot="1" x14ac:dyDescent="0.4">
      <c r="B1" s="2"/>
      <c r="E1" s="3"/>
      <c r="F1" s="3"/>
      <c r="G1" s="3"/>
    </row>
    <row r="2" spans="1:12" ht="14.5" customHeight="1" x14ac:dyDescent="0.35">
      <c r="B2" s="173"/>
      <c r="C2" s="174"/>
      <c r="D2" s="173" t="s">
        <v>200</v>
      </c>
      <c r="E2" s="179"/>
      <c r="F2" s="179"/>
      <c r="G2" s="174"/>
      <c r="H2" s="173"/>
      <c r="I2" s="174"/>
    </row>
    <row r="3" spans="1:12" x14ac:dyDescent="0.35">
      <c r="B3" s="175"/>
      <c r="C3" s="176"/>
      <c r="D3" s="175"/>
      <c r="E3" s="180"/>
      <c r="F3" s="180"/>
      <c r="G3" s="176"/>
      <c r="H3" s="175"/>
      <c r="I3" s="176"/>
    </row>
    <row r="4" spans="1:12" x14ac:dyDescent="0.35">
      <c r="B4" s="175"/>
      <c r="C4" s="176"/>
      <c r="D4" s="175"/>
      <c r="E4" s="180"/>
      <c r="F4" s="180"/>
      <c r="G4" s="176"/>
      <c r="H4" s="175"/>
      <c r="I4" s="176"/>
    </row>
    <row r="5" spans="1:12" x14ac:dyDescent="0.35">
      <c r="B5" s="175"/>
      <c r="C5" s="176"/>
      <c r="D5" s="175"/>
      <c r="E5" s="180"/>
      <c r="F5" s="180"/>
      <c r="G5" s="176"/>
      <c r="H5" s="175"/>
      <c r="I5" s="176"/>
    </row>
    <row r="6" spans="1:12" ht="31.5" customHeight="1" thickBot="1" x14ac:dyDescent="0.4">
      <c r="B6" s="177"/>
      <c r="C6" s="178"/>
      <c r="D6" s="175"/>
      <c r="E6" s="180"/>
      <c r="F6" s="180"/>
      <c r="G6" s="176"/>
      <c r="H6" s="175"/>
      <c r="I6" s="176"/>
    </row>
    <row r="7" spans="1:12" ht="15" thickBot="1" x14ac:dyDescent="0.4">
      <c r="B7" s="181" t="s">
        <v>0</v>
      </c>
      <c r="C7" s="182"/>
      <c r="D7" s="261" t="s">
        <v>190</v>
      </c>
      <c r="E7" s="262"/>
      <c r="F7" s="262"/>
      <c r="G7" s="263"/>
      <c r="H7" s="186" t="s">
        <v>185</v>
      </c>
      <c r="I7" s="187"/>
    </row>
    <row r="8" spans="1:12" ht="15" customHeight="1" x14ac:dyDescent="0.35">
      <c r="B8" s="181" t="s">
        <v>1</v>
      </c>
      <c r="C8" s="182"/>
      <c r="D8" s="264" t="s">
        <v>191</v>
      </c>
      <c r="E8" s="265"/>
      <c r="F8" s="265"/>
      <c r="G8" s="266"/>
      <c r="H8" s="191"/>
      <c r="I8" s="192"/>
    </row>
    <row r="9" spans="1:12" x14ac:dyDescent="0.35">
      <c r="B9" s="181" t="s">
        <v>2</v>
      </c>
      <c r="C9" s="182"/>
      <c r="D9" s="267" t="s">
        <v>192</v>
      </c>
      <c r="E9" s="268"/>
      <c r="F9" s="268"/>
      <c r="G9" s="269"/>
      <c r="H9" s="193"/>
      <c r="I9" s="194"/>
    </row>
    <row r="10" spans="1:12" x14ac:dyDescent="0.35">
      <c r="B10" s="181" t="s">
        <v>186</v>
      </c>
      <c r="C10" s="182"/>
      <c r="D10" s="200" t="s">
        <v>193</v>
      </c>
      <c r="E10" s="201"/>
      <c r="F10" s="201"/>
      <c r="G10" s="202"/>
      <c r="H10" s="193"/>
      <c r="I10" s="194"/>
      <c r="K10" s="5"/>
    </row>
    <row r="11" spans="1:12" ht="15" thickBot="1" x14ac:dyDescent="0.4">
      <c r="B11" s="203" t="s">
        <v>187</v>
      </c>
      <c r="C11" s="204"/>
      <c r="D11" s="207" t="s">
        <v>7</v>
      </c>
      <c r="E11" s="208"/>
      <c r="F11" s="208"/>
      <c r="G11" s="209"/>
      <c r="H11" s="195"/>
      <c r="I11" s="196"/>
    </row>
    <row r="12" spans="1:12" ht="15" thickBot="1" x14ac:dyDescent="0.4">
      <c r="B12" s="203" t="s">
        <v>188</v>
      </c>
      <c r="C12" s="204"/>
      <c r="D12" s="210" t="s">
        <v>9</v>
      </c>
      <c r="E12" s="211"/>
      <c r="F12" s="211"/>
      <c r="G12" s="212"/>
      <c r="H12" s="7" t="str">
        <f>GLOBAL!H13</f>
        <v>UF (día XX-XX-2024)</v>
      </c>
      <c r="I12" s="164">
        <f>GLOBAL!I13</f>
        <v>0</v>
      </c>
    </row>
    <row r="13" spans="1:12" ht="15" thickBot="1" x14ac:dyDescent="0.4">
      <c r="B13" s="203" t="s">
        <v>189</v>
      </c>
      <c r="C13" s="204"/>
      <c r="D13" s="270">
        <f>I104</f>
        <v>0</v>
      </c>
      <c r="E13" s="271"/>
      <c r="F13" s="271"/>
      <c r="G13" s="272"/>
      <c r="H13" s="7" t="s">
        <v>12</v>
      </c>
      <c r="I13" s="165" t="str">
        <f>GLOBAL!I14</f>
        <v>XX-XX-2024</v>
      </c>
      <c r="J13" s="9"/>
      <c r="K13" s="5"/>
    </row>
    <row r="14" spans="1:12" ht="15" thickBot="1" x14ac:dyDescent="0.4">
      <c r="B14" s="10"/>
      <c r="C14" s="10"/>
      <c r="D14" s="11"/>
      <c r="E14" s="11"/>
      <c r="F14" s="11"/>
      <c r="G14" s="11"/>
      <c r="H14" s="12"/>
      <c r="I14" s="13"/>
      <c r="J14" s="9"/>
      <c r="K14" s="5"/>
      <c r="L14" s="14"/>
    </row>
    <row r="15" spans="1:12" s="18" customFormat="1" ht="15" thickBot="1" x14ac:dyDescent="0.4">
      <c r="A15" s="15"/>
      <c r="B15" s="216" t="s">
        <v>14</v>
      </c>
      <c r="C15" s="217"/>
      <c r="D15" s="217"/>
      <c r="E15" s="217"/>
      <c r="F15" s="217"/>
      <c r="G15" s="217"/>
      <c r="H15" s="217"/>
      <c r="I15" s="218"/>
      <c r="J15" s="16"/>
      <c r="K15" s="17"/>
    </row>
    <row r="16" spans="1:12" ht="15" thickBot="1" x14ac:dyDescent="0.4">
      <c r="B16" s="19" t="s">
        <v>15</v>
      </c>
      <c r="C16" s="20" t="s">
        <v>16</v>
      </c>
      <c r="D16" s="21" t="s">
        <v>17</v>
      </c>
      <c r="E16" s="22" t="s">
        <v>18</v>
      </c>
      <c r="F16" s="23" t="s">
        <v>19</v>
      </c>
      <c r="G16" s="23" t="s">
        <v>20</v>
      </c>
      <c r="H16" s="23" t="s">
        <v>21</v>
      </c>
      <c r="I16" s="24" t="s">
        <v>22</v>
      </c>
    </row>
    <row r="17" spans="2:9" ht="15.75" customHeight="1" thickBot="1" x14ac:dyDescent="0.4">
      <c r="B17" s="219"/>
      <c r="C17" s="219"/>
      <c r="D17" s="219"/>
      <c r="E17" s="219"/>
      <c r="F17" s="219"/>
      <c r="G17" s="219"/>
      <c r="H17" s="219"/>
      <c r="I17" s="219"/>
    </row>
    <row r="18" spans="2:9" ht="15.75" customHeight="1" thickBot="1" x14ac:dyDescent="0.4">
      <c r="B18" s="25" t="s">
        <v>23</v>
      </c>
      <c r="C18" s="220" t="s">
        <v>24</v>
      </c>
      <c r="D18" s="221"/>
      <c r="E18" s="221"/>
      <c r="F18" s="221"/>
      <c r="G18" s="221"/>
      <c r="H18" s="221"/>
      <c r="I18" s="222"/>
    </row>
    <row r="19" spans="2:9" ht="15.75" customHeight="1" thickBot="1" x14ac:dyDescent="0.4">
      <c r="B19" s="26" t="s">
        <v>25</v>
      </c>
      <c r="C19" s="223" t="s">
        <v>26</v>
      </c>
      <c r="D19" s="223"/>
      <c r="E19" s="223"/>
      <c r="F19" s="223"/>
      <c r="G19" s="223"/>
      <c r="H19" s="223"/>
      <c r="I19" s="224"/>
    </row>
    <row r="20" spans="2:9" ht="15.75" customHeight="1" thickBot="1" x14ac:dyDescent="0.4">
      <c r="B20" s="27" t="s">
        <v>27</v>
      </c>
      <c r="C20" s="225" t="s">
        <v>28</v>
      </c>
      <c r="D20" s="225"/>
      <c r="E20" s="225"/>
      <c r="F20" s="225"/>
      <c r="G20" s="225"/>
      <c r="H20" s="225"/>
      <c r="I20" s="226"/>
    </row>
    <row r="21" spans="2:9" ht="15.75" customHeight="1" thickBot="1" x14ac:dyDescent="0.4">
      <c r="B21" s="28" t="s">
        <v>29</v>
      </c>
      <c r="C21" s="227" t="s">
        <v>30</v>
      </c>
      <c r="D21" s="227"/>
      <c r="E21" s="227"/>
      <c r="F21" s="227"/>
      <c r="G21" s="227"/>
      <c r="H21" s="227"/>
      <c r="I21" s="228"/>
    </row>
    <row r="22" spans="2:9" ht="16.5" x14ac:dyDescent="0.35">
      <c r="B22" s="29" t="s">
        <v>31</v>
      </c>
      <c r="C22" s="30" t="s">
        <v>32</v>
      </c>
      <c r="D22" s="31" t="s">
        <v>33</v>
      </c>
      <c r="E22" s="32"/>
      <c r="F22" s="32"/>
      <c r="G22" s="33">
        <f>F22*$I$12</f>
        <v>0</v>
      </c>
      <c r="H22" s="34">
        <f>E22*F22</f>
        <v>0</v>
      </c>
      <c r="I22" s="35">
        <f>E22*G22</f>
        <v>0</v>
      </c>
    </row>
    <row r="23" spans="2:9" ht="16.5" x14ac:dyDescent="0.35">
      <c r="B23" s="36" t="s">
        <v>34</v>
      </c>
      <c r="C23" s="37" t="s">
        <v>35</v>
      </c>
      <c r="D23" s="38" t="s">
        <v>33</v>
      </c>
      <c r="E23" s="39"/>
      <c r="F23" s="39"/>
      <c r="G23" s="40">
        <f t="shared" ref="G23:G27" si="0">F23*$I$12</f>
        <v>0</v>
      </c>
      <c r="H23" s="41">
        <f t="shared" ref="H23:H27" si="1">E23*F23</f>
        <v>0</v>
      </c>
      <c r="I23" s="42">
        <f t="shared" ref="I23:I27" si="2">E23*G23</f>
        <v>0</v>
      </c>
    </row>
    <row r="24" spans="2:9" ht="16.5" x14ac:dyDescent="0.35">
      <c r="B24" s="36" t="s">
        <v>36</v>
      </c>
      <c r="C24" s="37" t="s">
        <v>37</v>
      </c>
      <c r="D24" s="38" t="s">
        <v>33</v>
      </c>
      <c r="E24" s="39"/>
      <c r="F24" s="39"/>
      <c r="G24" s="40">
        <f t="shared" si="0"/>
        <v>0</v>
      </c>
      <c r="H24" s="41">
        <f t="shared" si="1"/>
        <v>0</v>
      </c>
      <c r="I24" s="42">
        <f t="shared" si="2"/>
        <v>0</v>
      </c>
    </row>
    <row r="25" spans="2:9" ht="16.5" x14ac:dyDescent="0.35">
      <c r="B25" s="36" t="s">
        <v>38</v>
      </c>
      <c r="C25" s="37" t="s">
        <v>39</v>
      </c>
      <c r="D25" s="38" t="s">
        <v>33</v>
      </c>
      <c r="E25" s="39"/>
      <c r="F25" s="39"/>
      <c r="G25" s="40">
        <f t="shared" si="0"/>
        <v>0</v>
      </c>
      <c r="H25" s="41">
        <f t="shared" si="1"/>
        <v>0</v>
      </c>
      <c r="I25" s="42">
        <f t="shared" si="2"/>
        <v>0</v>
      </c>
    </row>
    <row r="26" spans="2:9" ht="16.5" x14ac:dyDescent="0.35">
      <c r="B26" s="36" t="s">
        <v>40</v>
      </c>
      <c r="C26" s="37" t="s">
        <v>41</v>
      </c>
      <c r="D26" s="38" t="s">
        <v>42</v>
      </c>
      <c r="E26" s="39"/>
      <c r="F26" s="39"/>
      <c r="G26" s="40">
        <f t="shared" si="0"/>
        <v>0</v>
      </c>
      <c r="H26" s="41">
        <f t="shared" si="1"/>
        <v>0</v>
      </c>
      <c r="I26" s="42">
        <f t="shared" si="2"/>
        <v>0</v>
      </c>
    </row>
    <row r="27" spans="2:9" x14ac:dyDescent="0.35">
      <c r="B27" s="43" t="s">
        <v>43</v>
      </c>
      <c r="C27" s="37" t="s">
        <v>44</v>
      </c>
      <c r="D27" s="44" t="s">
        <v>45</v>
      </c>
      <c r="E27" s="39"/>
      <c r="F27" s="39"/>
      <c r="G27" s="40">
        <f t="shared" si="0"/>
        <v>0</v>
      </c>
      <c r="H27" s="41">
        <f t="shared" si="1"/>
        <v>0</v>
      </c>
      <c r="I27" s="42">
        <f t="shared" si="2"/>
        <v>0</v>
      </c>
    </row>
    <row r="28" spans="2:9" ht="20.25" customHeight="1" thickBot="1" x14ac:dyDescent="0.4">
      <c r="B28" s="45" t="s">
        <v>46</v>
      </c>
      <c r="C28" s="46" t="s">
        <v>47</v>
      </c>
      <c r="D28" s="44" t="s">
        <v>45</v>
      </c>
      <c r="E28" s="47"/>
      <c r="F28" s="47"/>
      <c r="G28" s="48">
        <f>F28*$I$12</f>
        <v>0</v>
      </c>
      <c r="H28" s="49">
        <f>E28*F28</f>
        <v>0</v>
      </c>
      <c r="I28" s="50">
        <f>E28*G28</f>
        <v>0</v>
      </c>
    </row>
    <row r="29" spans="2:9" ht="15" thickBot="1" x14ac:dyDescent="0.4">
      <c r="B29" s="51" t="s">
        <v>48</v>
      </c>
      <c r="C29" s="205" t="s">
        <v>49</v>
      </c>
      <c r="D29" s="205"/>
      <c r="E29" s="205"/>
      <c r="F29" s="205"/>
      <c r="G29" s="205"/>
      <c r="H29" s="205"/>
      <c r="I29" s="206"/>
    </row>
    <row r="30" spans="2:9" ht="16.5" x14ac:dyDescent="0.35">
      <c r="B30" s="52" t="s">
        <v>50</v>
      </c>
      <c r="C30" s="53" t="s">
        <v>51</v>
      </c>
      <c r="D30" s="54" t="s">
        <v>33</v>
      </c>
      <c r="E30" s="55"/>
      <c r="F30" s="55"/>
      <c r="G30" s="56">
        <f>F30*$I$12</f>
        <v>0</v>
      </c>
      <c r="H30" s="57">
        <f>E30*F30</f>
        <v>0</v>
      </c>
      <c r="I30" s="58">
        <f>E30*G30</f>
        <v>0</v>
      </c>
    </row>
    <row r="31" spans="2:9" ht="17" thickBot="1" x14ac:dyDescent="0.4">
      <c r="B31" s="59" t="s">
        <v>52</v>
      </c>
      <c r="C31" s="60" t="s">
        <v>53</v>
      </c>
      <c r="D31" s="61" t="s">
        <v>33</v>
      </c>
      <c r="E31" s="62"/>
      <c r="F31" s="62"/>
      <c r="G31" s="63">
        <f>F31*$I$12</f>
        <v>0</v>
      </c>
      <c r="H31" s="64">
        <f>E31*F31</f>
        <v>0</v>
      </c>
      <c r="I31" s="65">
        <f>E31*G31</f>
        <v>0</v>
      </c>
    </row>
    <row r="32" spans="2:9" ht="15" thickBot="1" x14ac:dyDescent="0.4">
      <c r="B32" s="66" t="s">
        <v>54</v>
      </c>
      <c r="C32" s="232" t="s">
        <v>55</v>
      </c>
      <c r="D32" s="233"/>
      <c r="E32" s="233"/>
      <c r="F32" s="233"/>
      <c r="G32" s="233"/>
      <c r="H32" s="233"/>
      <c r="I32" s="234"/>
    </row>
    <row r="33" spans="1:26" x14ac:dyDescent="0.35">
      <c r="B33" s="67" t="s">
        <v>56</v>
      </c>
      <c r="C33" s="68" t="s">
        <v>57</v>
      </c>
      <c r="D33" s="54" t="s">
        <v>45</v>
      </c>
      <c r="E33" s="55"/>
      <c r="F33" s="55"/>
      <c r="G33" s="56">
        <f>F33*$I$12</f>
        <v>0</v>
      </c>
      <c r="H33" s="57">
        <f>E33*F33</f>
        <v>0</v>
      </c>
      <c r="I33" s="58">
        <f>E33*G33</f>
        <v>0</v>
      </c>
    </row>
    <row r="34" spans="1:26" ht="15.75" customHeight="1" x14ac:dyDescent="0.35">
      <c r="B34" s="43" t="s">
        <v>58</v>
      </c>
      <c r="C34" s="69" t="s">
        <v>59</v>
      </c>
      <c r="D34" s="70" t="s">
        <v>45</v>
      </c>
      <c r="E34" s="71"/>
      <c r="F34" s="71"/>
      <c r="G34" s="40">
        <f>F34*$I$12</f>
        <v>0</v>
      </c>
      <c r="H34" s="72">
        <f>E34*F34</f>
        <v>0</v>
      </c>
      <c r="I34" s="42">
        <f>E34*G34</f>
        <v>0</v>
      </c>
    </row>
    <row r="35" spans="1:26" ht="15.75" customHeight="1" thickBot="1" x14ac:dyDescent="0.4">
      <c r="A35" s="73"/>
      <c r="B35" s="74" t="s">
        <v>60</v>
      </c>
      <c r="C35" s="60" t="s">
        <v>61</v>
      </c>
      <c r="D35" s="75" t="s">
        <v>45</v>
      </c>
      <c r="E35" s="76"/>
      <c r="F35" s="76"/>
      <c r="G35" s="63">
        <f>F35*$I$12</f>
        <v>0</v>
      </c>
      <c r="H35" s="77">
        <f>E35*F35</f>
        <v>0</v>
      </c>
      <c r="I35" s="65">
        <f>E35*G35</f>
        <v>0</v>
      </c>
      <c r="J35" s="73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</row>
    <row r="36" spans="1:26" ht="15.75" customHeight="1" thickBot="1" x14ac:dyDescent="0.4">
      <c r="B36" s="27" t="s">
        <v>62</v>
      </c>
      <c r="C36" s="225" t="s">
        <v>63</v>
      </c>
      <c r="D36" s="225"/>
      <c r="E36" s="225"/>
      <c r="F36" s="225"/>
      <c r="G36" s="225"/>
      <c r="H36" s="225"/>
      <c r="I36" s="226"/>
    </row>
    <row r="37" spans="1:26" ht="15.75" customHeight="1" thickBot="1" x14ac:dyDescent="0.4">
      <c r="B37" s="28" t="s">
        <v>64</v>
      </c>
      <c r="C37" s="235" t="s">
        <v>65</v>
      </c>
      <c r="D37" s="236"/>
      <c r="E37" s="236"/>
      <c r="F37" s="236"/>
      <c r="G37" s="236"/>
      <c r="H37" s="236"/>
      <c r="I37" s="237"/>
    </row>
    <row r="38" spans="1:26" ht="16.5" x14ac:dyDescent="0.35">
      <c r="B38" s="29" t="s">
        <v>66</v>
      </c>
      <c r="C38" s="68" t="s">
        <v>67</v>
      </c>
      <c r="D38" s="54" t="s">
        <v>68</v>
      </c>
      <c r="E38" s="55"/>
      <c r="F38" s="55"/>
      <c r="G38" s="56">
        <f>F38*$I$12</f>
        <v>0</v>
      </c>
      <c r="H38" s="57">
        <f>E38*F38</f>
        <v>0</v>
      </c>
      <c r="I38" s="58">
        <f>E38*G38</f>
        <v>0</v>
      </c>
    </row>
    <row r="39" spans="1:26" ht="15" thickBot="1" x14ac:dyDescent="0.4">
      <c r="B39" s="79" t="s">
        <v>69</v>
      </c>
      <c r="C39" s="80" t="s">
        <v>70</v>
      </c>
      <c r="D39" s="61" t="s">
        <v>71</v>
      </c>
      <c r="E39" s="62"/>
      <c r="F39" s="62"/>
      <c r="G39" s="63">
        <f t="shared" ref="G39:G41" si="3">F39*$I$12</f>
        <v>0</v>
      </c>
      <c r="H39" s="64">
        <f>E39*F39</f>
        <v>0</v>
      </c>
      <c r="I39" s="65">
        <f t="shared" ref="I39:I41" si="4">E39*G39</f>
        <v>0</v>
      </c>
    </row>
    <row r="40" spans="1:26" ht="15" thickBot="1" x14ac:dyDescent="0.4">
      <c r="B40" s="81" t="s">
        <v>72</v>
      </c>
      <c r="C40" s="238" t="s">
        <v>73</v>
      </c>
      <c r="D40" s="239"/>
      <c r="E40" s="239"/>
      <c r="F40" s="239"/>
      <c r="G40" s="239"/>
      <c r="H40" s="239"/>
      <c r="I40" s="240"/>
    </row>
    <row r="41" spans="1:26" ht="14.5" customHeight="1" thickBot="1" x14ac:dyDescent="0.4">
      <c r="B41" s="83" t="s">
        <v>74</v>
      </c>
      <c r="C41" s="84" t="s">
        <v>75</v>
      </c>
      <c r="D41" s="31" t="s">
        <v>68</v>
      </c>
      <c r="E41" s="32"/>
      <c r="F41" s="32"/>
      <c r="G41" s="33">
        <f t="shared" si="3"/>
        <v>0</v>
      </c>
      <c r="H41" s="34">
        <f>E41*F41</f>
        <v>0</v>
      </c>
      <c r="I41" s="35">
        <f t="shared" si="4"/>
        <v>0</v>
      </c>
    </row>
    <row r="42" spans="1:26" ht="15.75" customHeight="1" thickBot="1" x14ac:dyDescent="0.4">
      <c r="B42" s="26" t="s">
        <v>76</v>
      </c>
      <c r="C42" s="223" t="s">
        <v>77</v>
      </c>
      <c r="D42" s="223"/>
      <c r="E42" s="223"/>
      <c r="F42" s="223"/>
      <c r="G42" s="223"/>
      <c r="H42" s="223"/>
      <c r="I42" s="224"/>
    </row>
    <row r="43" spans="1:26" ht="15.75" customHeight="1" x14ac:dyDescent="0.35">
      <c r="B43" s="52" t="s">
        <v>78</v>
      </c>
      <c r="C43" s="53" t="s">
        <v>79</v>
      </c>
      <c r="D43" s="54" t="s">
        <v>68</v>
      </c>
      <c r="E43" s="55"/>
      <c r="F43" s="55"/>
      <c r="G43" s="56">
        <f>F43*$I$12</f>
        <v>0</v>
      </c>
      <c r="H43" s="57">
        <f>E43*F43</f>
        <v>0</v>
      </c>
      <c r="I43" s="58">
        <f>E43*G43</f>
        <v>0</v>
      </c>
    </row>
    <row r="44" spans="1:26" ht="15.75" customHeight="1" x14ac:dyDescent="0.35">
      <c r="B44" s="36" t="s">
        <v>80</v>
      </c>
      <c r="C44" s="69" t="s">
        <v>81</v>
      </c>
      <c r="D44" s="70" t="s">
        <v>68</v>
      </c>
      <c r="E44" s="39"/>
      <c r="F44" s="39"/>
      <c r="G44" s="40">
        <f>F44*$I$12</f>
        <v>0</v>
      </c>
      <c r="H44" s="41">
        <f>E44*F44</f>
        <v>0</v>
      </c>
      <c r="I44" s="42">
        <f>E44*G44</f>
        <v>0</v>
      </c>
    </row>
    <row r="45" spans="1:26" ht="15" thickBot="1" x14ac:dyDescent="0.4">
      <c r="B45" s="36" t="s">
        <v>82</v>
      </c>
      <c r="C45" s="85" t="s">
        <v>83</v>
      </c>
      <c r="D45" s="61" t="s">
        <v>45</v>
      </c>
      <c r="E45" s="62"/>
      <c r="F45" s="62"/>
      <c r="G45" s="63">
        <f>F45*$I$12</f>
        <v>0</v>
      </c>
      <c r="H45" s="64">
        <f>E45*F45</f>
        <v>0</v>
      </c>
      <c r="I45" s="65">
        <f>E45*G45</f>
        <v>0</v>
      </c>
    </row>
    <row r="46" spans="1:26" ht="15.75" customHeight="1" thickBot="1" x14ac:dyDescent="0.4">
      <c r="B46" s="26" t="s">
        <v>84</v>
      </c>
      <c r="C46" s="223" t="s">
        <v>85</v>
      </c>
      <c r="D46" s="223"/>
      <c r="E46" s="223"/>
      <c r="F46" s="223"/>
      <c r="G46" s="223"/>
      <c r="H46" s="223"/>
      <c r="I46" s="224"/>
    </row>
    <row r="47" spans="1:26" ht="15.75" customHeight="1" x14ac:dyDescent="0.35">
      <c r="A47" s="73"/>
      <c r="B47" s="52" t="s">
        <v>86</v>
      </c>
      <c r="C47" s="86" t="s">
        <v>87</v>
      </c>
      <c r="D47" s="87" t="s">
        <v>88</v>
      </c>
      <c r="E47" s="88"/>
      <c r="F47" s="88"/>
      <c r="G47" s="40">
        <f>F47*$I$12</f>
        <v>0</v>
      </c>
      <c r="H47" s="89">
        <f>E47*F47</f>
        <v>0</v>
      </c>
      <c r="I47" s="42">
        <f>E47*G47</f>
        <v>0</v>
      </c>
      <c r="J47" s="73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</row>
    <row r="48" spans="1:26" ht="15.75" customHeight="1" thickBot="1" x14ac:dyDescent="0.4">
      <c r="A48" s="73"/>
      <c r="B48" s="36" t="s">
        <v>89</v>
      </c>
      <c r="C48" s="90" t="s">
        <v>90</v>
      </c>
      <c r="D48" s="87" t="s">
        <v>45</v>
      </c>
      <c r="E48" s="88"/>
      <c r="F48" s="88"/>
      <c r="G48" s="40">
        <f>F48*$I$12</f>
        <v>0</v>
      </c>
      <c r="H48" s="89">
        <f>E48*F48</f>
        <v>0</v>
      </c>
      <c r="I48" s="42">
        <f>E48*G48</f>
        <v>0</v>
      </c>
      <c r="J48" s="73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spans="1:10" ht="15" thickBot="1" x14ac:dyDescent="0.4">
      <c r="B49" s="26" t="s">
        <v>91</v>
      </c>
      <c r="C49" s="223" t="s">
        <v>199</v>
      </c>
      <c r="D49" s="223"/>
      <c r="E49" s="223"/>
      <c r="F49" s="223"/>
      <c r="G49" s="223"/>
      <c r="H49" s="223"/>
      <c r="I49" s="224"/>
    </row>
    <row r="50" spans="1:10" ht="15" thickBot="1" x14ac:dyDescent="0.4">
      <c r="B50" s="27" t="s">
        <v>92</v>
      </c>
      <c r="C50" s="225" t="s">
        <v>194</v>
      </c>
      <c r="D50" s="225"/>
      <c r="E50" s="225"/>
      <c r="F50" s="225"/>
      <c r="G50" s="225"/>
      <c r="H50" s="225"/>
      <c r="I50" s="226"/>
    </row>
    <row r="51" spans="1:10" x14ac:dyDescent="0.35">
      <c r="B51" s="67" t="s">
        <v>93</v>
      </c>
      <c r="C51" s="30" t="s">
        <v>195</v>
      </c>
      <c r="D51" s="31" t="s">
        <v>45</v>
      </c>
      <c r="E51" s="32"/>
      <c r="F51" s="32"/>
      <c r="G51" s="40">
        <f>F51*$I$12</f>
        <v>0</v>
      </c>
      <c r="H51" s="41">
        <f>E51*F51</f>
        <v>0</v>
      </c>
      <c r="I51" s="42">
        <f>E51*G51</f>
        <v>0</v>
      </c>
    </row>
    <row r="52" spans="1:10" ht="15" thickBot="1" x14ac:dyDescent="0.4">
      <c r="B52" s="45" t="s">
        <v>94</v>
      </c>
      <c r="C52" s="46" t="s">
        <v>196</v>
      </c>
      <c r="D52" s="91" t="s">
        <v>45</v>
      </c>
      <c r="E52" s="47"/>
      <c r="F52" s="47"/>
      <c r="G52" s="48">
        <f>F52*$I$12</f>
        <v>0</v>
      </c>
      <c r="H52" s="49">
        <f>E52*F52</f>
        <v>0</v>
      </c>
      <c r="I52" s="50">
        <f>E52*G52</f>
        <v>0</v>
      </c>
    </row>
    <row r="53" spans="1:10" ht="15" thickBot="1" x14ac:dyDescent="0.4">
      <c r="B53" s="27" t="s">
        <v>95</v>
      </c>
      <c r="C53" s="225" t="s">
        <v>197</v>
      </c>
      <c r="D53" s="225"/>
      <c r="E53" s="225"/>
      <c r="F53" s="225"/>
      <c r="G53" s="225"/>
      <c r="H53" s="225"/>
      <c r="I53" s="226"/>
    </row>
    <row r="54" spans="1:10" x14ac:dyDescent="0.35">
      <c r="B54" s="92" t="s">
        <v>96</v>
      </c>
      <c r="C54" s="93" t="s">
        <v>97</v>
      </c>
      <c r="D54" s="54" t="s">
        <v>45</v>
      </c>
      <c r="E54" s="55"/>
      <c r="F54" s="55"/>
      <c r="G54" s="56">
        <f>F54*$I$12</f>
        <v>0</v>
      </c>
      <c r="H54" s="57">
        <f>E54*F54</f>
        <v>0</v>
      </c>
      <c r="I54" s="58">
        <f>E54*G54</f>
        <v>0</v>
      </c>
    </row>
    <row r="55" spans="1:10" x14ac:dyDescent="0.35">
      <c r="B55" s="92" t="s">
        <v>98</v>
      </c>
      <c r="C55" s="94" t="s">
        <v>99</v>
      </c>
      <c r="D55" s="70" t="s">
        <v>45</v>
      </c>
      <c r="E55" s="39"/>
      <c r="F55" s="39"/>
      <c r="G55" s="40">
        <f>F55*$I$12</f>
        <v>0</v>
      </c>
      <c r="H55" s="41">
        <f>E55*F55</f>
        <v>0</v>
      </c>
      <c r="I55" s="42">
        <f>E55*G55</f>
        <v>0</v>
      </c>
    </row>
    <row r="56" spans="1:10" x14ac:dyDescent="0.35">
      <c r="B56" s="92" t="s">
        <v>100</v>
      </c>
      <c r="C56" s="94" t="s">
        <v>101</v>
      </c>
      <c r="D56" s="70" t="s">
        <v>45</v>
      </c>
      <c r="E56" s="39"/>
      <c r="F56" s="39"/>
      <c r="G56" s="40">
        <f>F56*$I$12</f>
        <v>0</v>
      </c>
      <c r="H56" s="41">
        <f>E56*F56</f>
        <v>0</v>
      </c>
      <c r="I56" s="42">
        <f>E56*G56</f>
        <v>0</v>
      </c>
    </row>
    <row r="57" spans="1:10" x14ac:dyDescent="0.35">
      <c r="B57" s="92" t="s">
        <v>102</v>
      </c>
      <c r="C57" s="94" t="s">
        <v>103</v>
      </c>
      <c r="D57" s="70" t="s">
        <v>45</v>
      </c>
      <c r="E57" s="39"/>
      <c r="F57" s="39"/>
      <c r="G57" s="40">
        <f>F57*$I$12</f>
        <v>0</v>
      </c>
      <c r="H57" s="41">
        <f>E57*F57</f>
        <v>0</v>
      </c>
      <c r="I57" s="42">
        <f>E57*G57</f>
        <v>0</v>
      </c>
    </row>
    <row r="58" spans="1:10" ht="15" thickBot="1" x14ac:dyDescent="0.4">
      <c r="B58" s="95" t="s">
        <v>104</v>
      </c>
      <c r="C58" s="94" t="s">
        <v>105</v>
      </c>
      <c r="D58" s="61" t="s">
        <v>45</v>
      </c>
      <c r="E58" s="62"/>
      <c r="F58" s="62"/>
      <c r="G58" s="63">
        <f>F58*$I$12</f>
        <v>0</v>
      </c>
      <c r="H58" s="64">
        <f>E58*F58</f>
        <v>0</v>
      </c>
      <c r="I58" s="65">
        <f>E58*G58</f>
        <v>0</v>
      </c>
    </row>
    <row r="59" spans="1:10" ht="15" thickBot="1" x14ac:dyDescent="0.4">
      <c r="B59" s="27" t="s">
        <v>106</v>
      </c>
      <c r="C59" s="225" t="s">
        <v>198</v>
      </c>
      <c r="D59" s="225"/>
      <c r="E59" s="225"/>
      <c r="F59" s="225"/>
      <c r="G59" s="225"/>
      <c r="H59" s="225"/>
      <c r="I59" s="226"/>
    </row>
    <row r="60" spans="1:10" x14ac:dyDescent="0.35">
      <c r="B60" s="36" t="s">
        <v>107</v>
      </c>
      <c r="C60" s="68" t="s">
        <v>97</v>
      </c>
      <c r="D60" s="54" t="s">
        <v>45</v>
      </c>
      <c r="E60" s="55"/>
      <c r="F60" s="55"/>
      <c r="G60" s="56">
        <f>F60*$I$12</f>
        <v>0</v>
      </c>
      <c r="H60" s="57">
        <f>E60*F60</f>
        <v>0</v>
      </c>
      <c r="I60" s="58">
        <f>E60*G60</f>
        <v>0</v>
      </c>
    </row>
    <row r="61" spans="1:10" ht="15" thickBot="1" x14ac:dyDescent="0.4">
      <c r="B61" s="79" t="s">
        <v>108</v>
      </c>
      <c r="C61" s="80" t="s">
        <v>101</v>
      </c>
      <c r="D61" s="61" t="s">
        <v>45</v>
      </c>
      <c r="E61" s="62"/>
      <c r="F61" s="62"/>
      <c r="G61" s="63">
        <f>F61*$I$12</f>
        <v>0</v>
      </c>
      <c r="H61" s="64">
        <f>E61*F61</f>
        <v>0</v>
      </c>
      <c r="I61" s="65">
        <f>E61*G61</f>
        <v>0</v>
      </c>
    </row>
    <row r="62" spans="1:10" ht="15" customHeight="1" thickBot="1" x14ac:dyDescent="0.4">
      <c r="B62" s="26" t="s">
        <v>109</v>
      </c>
      <c r="C62" s="241" t="s">
        <v>110</v>
      </c>
      <c r="D62" s="223"/>
      <c r="E62" s="223"/>
      <c r="F62" s="223"/>
      <c r="G62" s="223"/>
      <c r="H62" s="223"/>
      <c r="I62" s="224"/>
    </row>
    <row r="63" spans="1:10" ht="15" customHeight="1" x14ac:dyDescent="0.35">
      <c r="A63" s="4"/>
      <c r="B63" s="52" t="s">
        <v>111</v>
      </c>
      <c r="C63" s="53" t="s">
        <v>112</v>
      </c>
      <c r="D63" s="54" t="s">
        <v>71</v>
      </c>
      <c r="E63" s="96"/>
      <c r="F63" s="96"/>
      <c r="G63" s="56">
        <f t="shared" ref="G63:G66" si="5">F63*$I$12</f>
        <v>0</v>
      </c>
      <c r="H63" s="57">
        <f t="shared" ref="H63:H66" si="6">E63*F63</f>
        <v>0</v>
      </c>
      <c r="I63" s="58">
        <f t="shared" ref="I63:I66" si="7">E63*G63</f>
        <v>0</v>
      </c>
      <c r="J63" s="4"/>
    </row>
    <row r="64" spans="1:10" ht="15" customHeight="1" x14ac:dyDescent="0.35">
      <c r="A64" s="4"/>
      <c r="B64" s="36" t="s">
        <v>113</v>
      </c>
      <c r="C64" s="69" t="s">
        <v>114</v>
      </c>
      <c r="D64" s="70" t="s">
        <v>71</v>
      </c>
      <c r="E64" s="71"/>
      <c r="F64" s="71"/>
      <c r="G64" s="40">
        <f t="shared" si="5"/>
        <v>0</v>
      </c>
      <c r="H64" s="41">
        <f t="shared" si="6"/>
        <v>0</v>
      </c>
      <c r="I64" s="42">
        <f t="shared" si="7"/>
        <v>0</v>
      </c>
      <c r="J64" s="4"/>
    </row>
    <row r="65" spans="1:12" ht="15" customHeight="1" x14ac:dyDescent="0.35">
      <c r="A65" s="4"/>
      <c r="B65" s="36" t="s">
        <v>115</v>
      </c>
      <c r="C65" s="69" t="s">
        <v>116</v>
      </c>
      <c r="D65" s="70" t="s">
        <v>71</v>
      </c>
      <c r="E65" s="71"/>
      <c r="F65" s="71"/>
      <c r="G65" s="40">
        <f t="shared" si="5"/>
        <v>0</v>
      </c>
      <c r="H65" s="41">
        <f t="shared" si="6"/>
        <v>0</v>
      </c>
      <c r="I65" s="42">
        <f t="shared" si="7"/>
        <v>0</v>
      </c>
      <c r="J65" s="4"/>
    </row>
    <row r="66" spans="1:12" ht="15" customHeight="1" thickBot="1" x14ac:dyDescent="0.4">
      <c r="A66" s="4"/>
      <c r="B66" s="97" t="s">
        <v>117</v>
      </c>
      <c r="C66" s="98" t="s">
        <v>118</v>
      </c>
      <c r="D66" s="61" t="s">
        <v>45</v>
      </c>
      <c r="E66" s="99"/>
      <c r="F66" s="99"/>
      <c r="G66" s="63">
        <f t="shared" si="5"/>
        <v>0</v>
      </c>
      <c r="H66" s="64">
        <f t="shared" si="6"/>
        <v>0</v>
      </c>
      <c r="I66" s="65">
        <f t="shared" si="7"/>
        <v>0</v>
      </c>
      <c r="J66" s="4"/>
    </row>
    <row r="67" spans="1:12" ht="15" customHeight="1" thickBot="1" x14ac:dyDescent="0.4">
      <c r="B67" s="229" t="s">
        <v>119</v>
      </c>
      <c r="C67" s="230"/>
      <c r="D67" s="231"/>
      <c r="E67" s="231"/>
      <c r="F67" s="231"/>
      <c r="G67" s="178"/>
      <c r="H67" s="100">
        <f>H22+H23+H24+H25+H26+H27+H28+H30+H31+H33+H34+H35+H38+H39+H41+H43+H44+H45+H47+H48+H51+H52+H54+H55+H56+H57+H58+H60+H61+H63+H64+H65+H66</f>
        <v>0</v>
      </c>
      <c r="I67" s="101">
        <f>I22+I23+I24+I25+I26+I27+I28+I30+I31+I33+I34+I35+I38+I39+I41+I43+I44+I45+I47+I48+I51+I52+I54+I55+I56+I57+I58+I60+I61+I63+I64+I65+I66</f>
        <v>0</v>
      </c>
    </row>
    <row r="68" spans="1:12" ht="15" thickBot="1" x14ac:dyDescent="0.4">
      <c r="B68" s="102"/>
      <c r="C68" s="103"/>
      <c r="D68" s="104"/>
      <c r="E68" s="105"/>
      <c r="F68" s="105"/>
      <c r="G68" s="106"/>
      <c r="H68" s="107"/>
      <c r="I68" s="107"/>
    </row>
    <row r="69" spans="1:12" ht="15.75" customHeight="1" thickBot="1" x14ac:dyDescent="0.4">
      <c r="B69" s="25" t="s">
        <v>120</v>
      </c>
      <c r="C69" s="220" t="s">
        <v>121</v>
      </c>
      <c r="D69" s="221"/>
      <c r="E69" s="221"/>
      <c r="F69" s="221"/>
      <c r="G69" s="221"/>
      <c r="H69" s="221"/>
      <c r="I69" s="222"/>
    </row>
    <row r="70" spans="1:12" ht="15.75" customHeight="1" thickBot="1" x14ac:dyDescent="0.4">
      <c r="B70" s="26" t="s">
        <v>122</v>
      </c>
      <c r="C70" s="241" t="s">
        <v>123</v>
      </c>
      <c r="D70" s="223"/>
      <c r="E70" s="223"/>
      <c r="F70" s="223"/>
      <c r="G70" s="223"/>
      <c r="H70" s="223"/>
      <c r="I70" s="224"/>
    </row>
    <row r="71" spans="1:12" ht="15.75" customHeight="1" thickBot="1" x14ac:dyDescent="0.4">
      <c r="B71" s="27" t="s">
        <v>124</v>
      </c>
      <c r="C71" s="225" t="s">
        <v>125</v>
      </c>
      <c r="D71" s="225"/>
      <c r="E71" s="225"/>
      <c r="F71" s="225"/>
      <c r="G71" s="225"/>
      <c r="H71" s="225"/>
      <c r="I71" s="226"/>
    </row>
    <row r="72" spans="1:12" ht="15" thickBot="1" x14ac:dyDescent="0.4">
      <c r="B72" s="82" t="s">
        <v>126</v>
      </c>
      <c r="C72" s="238" t="s">
        <v>127</v>
      </c>
      <c r="D72" s="239"/>
      <c r="E72" s="239"/>
      <c r="F72" s="239"/>
      <c r="G72" s="239"/>
      <c r="H72" s="239"/>
      <c r="I72" s="240"/>
      <c r="L72" s="108"/>
    </row>
    <row r="73" spans="1:12" x14ac:dyDescent="0.35">
      <c r="B73" s="109" t="s">
        <v>128</v>
      </c>
      <c r="C73" s="29" t="s">
        <v>129</v>
      </c>
      <c r="D73" s="110" t="s">
        <v>45</v>
      </c>
      <c r="E73" s="111"/>
      <c r="F73" s="111"/>
      <c r="G73" s="33">
        <f>F73*$I$12</f>
        <v>0</v>
      </c>
      <c r="H73" s="34">
        <f>E73*F73</f>
        <v>0</v>
      </c>
      <c r="I73" s="35">
        <f>E73*G73</f>
        <v>0</v>
      </c>
      <c r="L73" s="108"/>
    </row>
    <row r="74" spans="1:12" ht="17" thickBot="1" x14ac:dyDescent="0.4">
      <c r="B74" s="112" t="s">
        <v>130</v>
      </c>
      <c r="C74" s="79" t="s">
        <v>131</v>
      </c>
      <c r="D74" s="61" t="s">
        <v>33</v>
      </c>
      <c r="E74" s="113"/>
      <c r="F74" s="113"/>
      <c r="G74" s="114">
        <f t="shared" ref="G74:G89" si="8">F74*$I$12</f>
        <v>0</v>
      </c>
      <c r="H74" s="115">
        <f t="shared" ref="H74:H89" si="9">E74*F74</f>
        <v>0</v>
      </c>
      <c r="I74" s="116">
        <f t="shared" ref="I74:I89" si="10">E74*G74</f>
        <v>0</v>
      </c>
      <c r="L74" s="108"/>
    </row>
    <row r="75" spans="1:12" ht="15" thickBot="1" x14ac:dyDescent="0.4">
      <c r="B75" s="82" t="s">
        <v>132</v>
      </c>
      <c r="C75" s="238" t="s">
        <v>183</v>
      </c>
      <c r="D75" s="239"/>
      <c r="E75" s="239"/>
      <c r="F75" s="239"/>
      <c r="G75" s="239"/>
      <c r="H75" s="239"/>
      <c r="I75" s="240"/>
    </row>
    <row r="76" spans="1:12" ht="16.5" x14ac:dyDescent="0.35">
      <c r="B76" s="109" t="s">
        <v>133</v>
      </c>
      <c r="C76" s="29" t="s">
        <v>134</v>
      </c>
      <c r="D76" s="54" t="s">
        <v>68</v>
      </c>
      <c r="E76" s="111"/>
      <c r="F76" s="111"/>
      <c r="G76" s="33">
        <f t="shared" si="8"/>
        <v>0</v>
      </c>
      <c r="H76" s="34">
        <f t="shared" ref="H76:H77" si="11">E76*F76</f>
        <v>0</v>
      </c>
      <c r="I76" s="35">
        <f t="shared" ref="I76:I77" si="12">E76*G76</f>
        <v>0</v>
      </c>
    </row>
    <row r="77" spans="1:12" ht="15" thickBot="1" x14ac:dyDescent="0.4">
      <c r="B77" s="112" t="s">
        <v>135</v>
      </c>
      <c r="C77" s="79" t="s">
        <v>182</v>
      </c>
      <c r="D77" s="117" t="s">
        <v>45</v>
      </c>
      <c r="E77" s="118"/>
      <c r="F77" s="118"/>
      <c r="G77" s="114">
        <f t="shared" si="8"/>
        <v>0</v>
      </c>
      <c r="H77" s="115">
        <f t="shared" si="11"/>
        <v>0</v>
      </c>
      <c r="I77" s="116">
        <f t="shared" si="12"/>
        <v>0</v>
      </c>
    </row>
    <row r="78" spans="1:12" ht="15" thickBot="1" x14ac:dyDescent="0.4">
      <c r="B78" s="82" t="s">
        <v>136</v>
      </c>
      <c r="C78" s="238" t="s">
        <v>137</v>
      </c>
      <c r="D78" s="239"/>
      <c r="E78" s="239"/>
      <c r="F78" s="239"/>
      <c r="G78" s="239"/>
      <c r="H78" s="239"/>
      <c r="I78" s="240"/>
    </row>
    <row r="79" spans="1:12" x14ac:dyDescent="0.35">
      <c r="B79" s="109" t="s">
        <v>138</v>
      </c>
      <c r="C79" s="29" t="s">
        <v>139</v>
      </c>
      <c r="D79" s="110" t="s">
        <v>45</v>
      </c>
      <c r="E79" s="111"/>
      <c r="F79" s="111"/>
      <c r="G79" s="33">
        <f t="shared" si="8"/>
        <v>0</v>
      </c>
      <c r="H79" s="34">
        <f t="shared" si="9"/>
        <v>0</v>
      </c>
      <c r="I79" s="35">
        <f t="shared" si="10"/>
        <v>0</v>
      </c>
    </row>
    <row r="80" spans="1:12" x14ac:dyDescent="0.35">
      <c r="B80" s="119" t="s">
        <v>140</v>
      </c>
      <c r="C80" s="36" t="s">
        <v>141</v>
      </c>
      <c r="D80" s="120" t="s">
        <v>45</v>
      </c>
      <c r="E80" s="121"/>
      <c r="F80" s="121"/>
      <c r="G80" s="33">
        <f t="shared" si="8"/>
        <v>0</v>
      </c>
      <c r="H80" s="34">
        <f t="shared" si="9"/>
        <v>0</v>
      </c>
      <c r="I80" s="35">
        <f t="shared" si="10"/>
        <v>0</v>
      </c>
    </row>
    <row r="81" spans="2:10" x14ac:dyDescent="0.35">
      <c r="B81" s="119" t="s">
        <v>142</v>
      </c>
      <c r="C81" s="36" t="s">
        <v>143</v>
      </c>
      <c r="D81" s="120" t="s">
        <v>45</v>
      </c>
      <c r="E81" s="121"/>
      <c r="F81" s="121"/>
      <c r="G81" s="33">
        <f t="shared" si="8"/>
        <v>0</v>
      </c>
      <c r="H81" s="34">
        <f t="shared" si="9"/>
        <v>0</v>
      </c>
      <c r="I81" s="35">
        <f t="shared" si="10"/>
        <v>0</v>
      </c>
    </row>
    <row r="82" spans="2:10" x14ac:dyDescent="0.35">
      <c r="B82" s="119" t="s">
        <v>144</v>
      </c>
      <c r="C82" s="36" t="s">
        <v>145</v>
      </c>
      <c r="D82" s="120" t="s">
        <v>45</v>
      </c>
      <c r="E82" s="121"/>
      <c r="F82" s="121"/>
      <c r="G82" s="33">
        <f t="shared" si="8"/>
        <v>0</v>
      </c>
      <c r="H82" s="34">
        <f t="shared" si="9"/>
        <v>0</v>
      </c>
      <c r="I82" s="35">
        <f t="shared" si="10"/>
        <v>0</v>
      </c>
    </row>
    <row r="83" spans="2:10" x14ac:dyDescent="0.35">
      <c r="B83" s="119" t="s">
        <v>146</v>
      </c>
      <c r="C83" s="36" t="s">
        <v>147</v>
      </c>
      <c r="D83" s="38" t="s">
        <v>45</v>
      </c>
      <c r="E83" s="121"/>
      <c r="F83" s="121"/>
      <c r="G83" s="33">
        <f t="shared" si="8"/>
        <v>0</v>
      </c>
      <c r="H83" s="34">
        <f t="shared" si="9"/>
        <v>0</v>
      </c>
      <c r="I83" s="35">
        <f t="shared" si="10"/>
        <v>0</v>
      </c>
    </row>
    <row r="84" spans="2:10" x14ac:dyDescent="0.35">
      <c r="B84" s="119" t="s">
        <v>148</v>
      </c>
      <c r="C84" s="36" t="s">
        <v>149</v>
      </c>
      <c r="D84" s="120" t="s">
        <v>45</v>
      </c>
      <c r="E84" s="121"/>
      <c r="F84" s="121"/>
      <c r="G84" s="33">
        <f t="shared" si="8"/>
        <v>0</v>
      </c>
      <c r="H84" s="34">
        <f t="shared" si="9"/>
        <v>0</v>
      </c>
      <c r="I84" s="35">
        <f t="shared" si="10"/>
        <v>0</v>
      </c>
    </row>
    <row r="85" spans="2:10" x14ac:dyDescent="0.35">
      <c r="B85" s="119" t="s">
        <v>150</v>
      </c>
      <c r="C85" s="36" t="s">
        <v>151</v>
      </c>
      <c r="D85" s="120" t="s">
        <v>45</v>
      </c>
      <c r="E85" s="121"/>
      <c r="F85" s="121"/>
      <c r="G85" s="33">
        <f t="shared" si="8"/>
        <v>0</v>
      </c>
      <c r="H85" s="34">
        <f t="shared" si="9"/>
        <v>0</v>
      </c>
      <c r="I85" s="35">
        <f t="shared" si="10"/>
        <v>0</v>
      </c>
    </row>
    <row r="86" spans="2:10" ht="15" thickBot="1" x14ac:dyDescent="0.4">
      <c r="B86" s="112" t="s">
        <v>152</v>
      </c>
      <c r="C86" s="122" t="s">
        <v>153</v>
      </c>
      <c r="D86" s="117" t="s">
        <v>45</v>
      </c>
      <c r="E86" s="118"/>
      <c r="F86" s="118"/>
      <c r="G86" s="114">
        <f t="shared" si="8"/>
        <v>0</v>
      </c>
      <c r="H86" s="115">
        <f t="shared" si="9"/>
        <v>0</v>
      </c>
      <c r="I86" s="116">
        <f t="shared" si="10"/>
        <v>0</v>
      </c>
    </row>
    <row r="87" spans="2:10" ht="15" thickBot="1" x14ac:dyDescent="0.4">
      <c r="B87" s="123" t="s">
        <v>154</v>
      </c>
      <c r="C87" s="245" t="s">
        <v>155</v>
      </c>
      <c r="D87" s="246"/>
      <c r="E87" s="246"/>
      <c r="F87" s="246"/>
      <c r="G87" s="246"/>
      <c r="H87" s="246"/>
      <c r="I87" s="247"/>
    </row>
    <row r="88" spans="2:10" x14ac:dyDescent="0.35">
      <c r="B88" s="124" t="s">
        <v>156</v>
      </c>
      <c r="C88" s="125" t="s">
        <v>157</v>
      </c>
      <c r="D88" s="110" t="s">
        <v>45</v>
      </c>
      <c r="E88" s="111"/>
      <c r="F88" s="111"/>
      <c r="G88" s="33">
        <f t="shared" si="8"/>
        <v>0</v>
      </c>
      <c r="H88" s="34">
        <f t="shared" si="9"/>
        <v>0</v>
      </c>
      <c r="I88" s="35">
        <f t="shared" si="10"/>
        <v>0</v>
      </c>
    </row>
    <row r="89" spans="2:10" ht="15" thickBot="1" x14ac:dyDescent="0.4">
      <c r="B89" s="126" t="s">
        <v>158</v>
      </c>
      <c r="C89" s="97" t="s">
        <v>159</v>
      </c>
      <c r="D89" s="120" t="s">
        <v>45</v>
      </c>
      <c r="E89" s="121"/>
      <c r="F89" s="121"/>
      <c r="G89" s="33">
        <f t="shared" si="8"/>
        <v>0</v>
      </c>
      <c r="H89" s="34">
        <f t="shared" si="9"/>
        <v>0</v>
      </c>
      <c r="I89" s="35">
        <f t="shared" si="10"/>
        <v>0</v>
      </c>
    </row>
    <row r="90" spans="2:10" ht="15.75" customHeight="1" thickBot="1" x14ac:dyDescent="0.4">
      <c r="B90" s="27" t="s">
        <v>160</v>
      </c>
      <c r="C90" s="225" t="s">
        <v>161</v>
      </c>
      <c r="D90" s="225"/>
      <c r="E90" s="225"/>
      <c r="F90" s="225"/>
      <c r="G90" s="225"/>
      <c r="H90" s="225"/>
      <c r="I90" s="226"/>
    </row>
    <row r="91" spans="2:10" ht="15.75" customHeight="1" x14ac:dyDescent="0.35">
      <c r="B91" s="127" t="s">
        <v>162</v>
      </c>
      <c r="C91" s="128" t="s">
        <v>163</v>
      </c>
      <c r="D91" s="129" t="s">
        <v>164</v>
      </c>
      <c r="E91" s="130"/>
      <c r="F91" s="131"/>
      <c r="G91" s="56">
        <f>F91*$I$12</f>
        <v>0</v>
      </c>
      <c r="H91" s="57">
        <f>E91*F91</f>
        <v>0</v>
      </c>
      <c r="I91" s="58">
        <f>E91*G91</f>
        <v>0</v>
      </c>
    </row>
    <row r="92" spans="2:10" ht="15.75" customHeight="1" thickBot="1" x14ac:dyDescent="0.4">
      <c r="B92" s="132" t="s">
        <v>165</v>
      </c>
      <c r="C92" s="133" t="s">
        <v>166</v>
      </c>
      <c r="D92" s="134" t="s">
        <v>68</v>
      </c>
      <c r="E92" s="135"/>
      <c r="F92" s="136"/>
      <c r="G92" s="63">
        <f>F92*$I$12</f>
        <v>0</v>
      </c>
      <c r="H92" s="64">
        <f>E92*F92</f>
        <v>0</v>
      </c>
      <c r="I92" s="65">
        <f>E92*G92</f>
        <v>0</v>
      </c>
    </row>
    <row r="93" spans="2:10" ht="15.75" customHeight="1" thickBot="1" x14ac:dyDescent="0.4">
      <c r="B93" s="26" t="s">
        <v>167</v>
      </c>
      <c r="C93" s="241" t="s">
        <v>168</v>
      </c>
      <c r="D93" s="223"/>
      <c r="E93" s="223"/>
      <c r="F93" s="223"/>
      <c r="G93" s="223"/>
      <c r="H93" s="223"/>
      <c r="I93" s="224"/>
      <c r="J93" s="137"/>
    </row>
    <row r="94" spans="2:10" ht="16.5" x14ac:dyDescent="0.35">
      <c r="B94" s="138" t="s">
        <v>169</v>
      </c>
      <c r="C94" s="139" t="s">
        <v>170</v>
      </c>
      <c r="D94" s="129" t="s">
        <v>164</v>
      </c>
      <c r="E94" s="140"/>
      <c r="F94" s="118"/>
      <c r="G94" s="141">
        <f>F94*$I$12</f>
        <v>0</v>
      </c>
      <c r="H94" s="142">
        <f>E94*F94</f>
        <v>0</v>
      </c>
      <c r="I94" s="42">
        <f>E94*G94</f>
        <v>0</v>
      </c>
    </row>
    <row r="95" spans="2:10" ht="15.75" customHeight="1" x14ac:dyDescent="0.35">
      <c r="B95" s="138" t="s">
        <v>171</v>
      </c>
      <c r="C95" s="143" t="s">
        <v>172</v>
      </c>
      <c r="D95" s="38" t="s">
        <v>33</v>
      </c>
      <c r="E95" s="144"/>
      <c r="F95" s="118"/>
      <c r="G95" s="141">
        <f>F95*$I$12</f>
        <v>0</v>
      </c>
      <c r="H95" s="142">
        <f>E95*F95</f>
        <v>0</v>
      </c>
      <c r="I95" s="42">
        <f>E95*G95</f>
        <v>0</v>
      </c>
      <c r="J95" s="137"/>
    </row>
    <row r="96" spans="2:10" ht="15.75" customHeight="1" thickBot="1" x14ac:dyDescent="0.4">
      <c r="B96" s="145" t="s">
        <v>173</v>
      </c>
      <c r="C96" s="146" t="s">
        <v>174</v>
      </c>
      <c r="D96" s="134" t="s">
        <v>68</v>
      </c>
      <c r="E96" s="144"/>
      <c r="F96" s="118"/>
      <c r="G96" s="141">
        <f>F96*$I$12</f>
        <v>0</v>
      </c>
      <c r="H96" s="142">
        <f>E96*F96</f>
        <v>0</v>
      </c>
      <c r="I96" s="42">
        <f>E96*G96</f>
        <v>0</v>
      </c>
      <c r="J96" s="137"/>
    </row>
    <row r="97" spans="2:9" ht="15.75" customHeight="1" thickBot="1" x14ac:dyDescent="0.4">
      <c r="B97" s="248" t="s">
        <v>175</v>
      </c>
      <c r="C97" s="249"/>
      <c r="D97" s="249"/>
      <c r="E97" s="249"/>
      <c r="F97" s="249"/>
      <c r="G97" s="250"/>
      <c r="H97" s="147">
        <f>H73+H74+H76+H77+H79+H80+H81+H82+H83+H84+H85+H86+H88+H89+H91+H92+H94+H95+H96</f>
        <v>0</v>
      </c>
      <c r="I97" s="148">
        <f>I73+I74+I76+I77+I79+I80+I81+I82+I83+I84+I85+I86+I88+I89+I91+I92+I94+I95+I96</f>
        <v>0</v>
      </c>
    </row>
    <row r="98" spans="2:9" ht="15.75" customHeight="1" thickBot="1" x14ac:dyDescent="0.4">
      <c r="B98" s="251"/>
      <c r="C98" s="251"/>
      <c r="D98" s="251"/>
      <c r="E98" s="251"/>
      <c r="F98" s="251"/>
      <c r="G98" s="251"/>
      <c r="H98" s="251"/>
      <c r="I98" s="251"/>
    </row>
    <row r="99" spans="2:9" ht="15.75" customHeight="1" thickBot="1" x14ac:dyDescent="0.4">
      <c r="B99" s="242" t="s">
        <v>176</v>
      </c>
      <c r="C99" s="243"/>
      <c r="D99" s="243"/>
      <c r="E99" s="243"/>
      <c r="F99" s="243"/>
      <c r="G99" s="244"/>
      <c r="H99" s="149">
        <f>H67+H97</f>
        <v>0</v>
      </c>
      <c r="I99" s="150">
        <f>I67+I97</f>
        <v>0</v>
      </c>
    </row>
    <row r="100" spans="2:9" ht="15.75" customHeight="1" x14ac:dyDescent="0.35">
      <c r="B100" s="252" t="s">
        <v>177</v>
      </c>
      <c r="C100" s="253"/>
      <c r="D100" s="253"/>
      <c r="E100" s="253"/>
      <c r="F100" s="254"/>
      <c r="G100" s="151"/>
      <c r="H100" s="152">
        <f>H99*G100</f>
        <v>0</v>
      </c>
      <c r="I100" s="153">
        <f>I99*G100</f>
        <v>0</v>
      </c>
    </row>
    <row r="101" spans="2:9" ht="15.75" customHeight="1" thickBot="1" x14ac:dyDescent="0.4">
      <c r="B101" s="255" t="s">
        <v>178</v>
      </c>
      <c r="C101" s="256"/>
      <c r="D101" s="256"/>
      <c r="E101" s="256"/>
      <c r="F101" s="257"/>
      <c r="G101" s="154"/>
      <c r="H101" s="155">
        <f>H99*G101</f>
        <v>0</v>
      </c>
      <c r="I101" s="156">
        <f>I99*G101</f>
        <v>0</v>
      </c>
    </row>
    <row r="102" spans="2:9" ht="15.75" customHeight="1" thickBot="1" x14ac:dyDescent="0.4">
      <c r="B102" s="242" t="s">
        <v>179</v>
      </c>
      <c r="C102" s="243"/>
      <c r="D102" s="243"/>
      <c r="E102" s="243"/>
      <c r="F102" s="243"/>
      <c r="G102" s="244"/>
      <c r="H102" s="157">
        <f>H99+H100+H101</f>
        <v>0</v>
      </c>
      <c r="I102" s="150">
        <f>I99+I100+I101</f>
        <v>0</v>
      </c>
    </row>
    <row r="103" spans="2:9" ht="15.75" customHeight="1" thickBot="1" x14ac:dyDescent="0.4">
      <c r="B103" s="258" t="s">
        <v>180</v>
      </c>
      <c r="C103" s="259"/>
      <c r="D103" s="259"/>
      <c r="E103" s="259"/>
      <c r="F103" s="260"/>
      <c r="G103" s="158"/>
      <c r="H103" s="157">
        <f>H102*G103</f>
        <v>0</v>
      </c>
      <c r="I103" s="159">
        <f>I102*G103</f>
        <v>0</v>
      </c>
    </row>
    <row r="104" spans="2:9" ht="15.75" customHeight="1" thickBot="1" x14ac:dyDescent="0.4">
      <c r="B104" s="242" t="s">
        <v>181</v>
      </c>
      <c r="C104" s="243"/>
      <c r="D104" s="243"/>
      <c r="E104" s="243"/>
      <c r="F104" s="243"/>
      <c r="G104" s="244"/>
      <c r="H104" s="160">
        <f>H102+H103</f>
        <v>0</v>
      </c>
      <c r="I104" s="161">
        <f>I102+I103</f>
        <v>0</v>
      </c>
    </row>
    <row r="105" spans="2:9" s="1" customFormat="1" x14ac:dyDescent="0.35">
      <c r="B105" s="2"/>
      <c r="E105" s="3"/>
      <c r="F105" s="3"/>
      <c r="G105" s="3"/>
    </row>
  </sheetData>
  <mergeCells count="55">
    <mergeCell ref="B101:F101"/>
    <mergeCell ref="B102:G102"/>
    <mergeCell ref="B103:F103"/>
    <mergeCell ref="B104:G104"/>
    <mergeCell ref="C90:I90"/>
    <mergeCell ref="C93:I93"/>
    <mergeCell ref="B97:G97"/>
    <mergeCell ref="B98:I98"/>
    <mergeCell ref="B99:G99"/>
    <mergeCell ref="B100:F100"/>
    <mergeCell ref="C87:I87"/>
    <mergeCell ref="C50:I50"/>
    <mergeCell ref="C53:I53"/>
    <mergeCell ref="C59:I59"/>
    <mergeCell ref="C62:I62"/>
    <mergeCell ref="B67:G67"/>
    <mergeCell ref="C69:I69"/>
    <mergeCell ref="C70:I70"/>
    <mergeCell ref="C71:I71"/>
    <mergeCell ref="C72:I72"/>
    <mergeCell ref="C75:I75"/>
    <mergeCell ref="C78:I78"/>
    <mergeCell ref="C49:I49"/>
    <mergeCell ref="C18:I18"/>
    <mergeCell ref="C19:I19"/>
    <mergeCell ref="C20:I20"/>
    <mergeCell ref="C21:I21"/>
    <mergeCell ref="C29:I29"/>
    <mergeCell ref="C32:I32"/>
    <mergeCell ref="C36:I36"/>
    <mergeCell ref="C37:I37"/>
    <mergeCell ref="C40:I40"/>
    <mergeCell ref="C42:I42"/>
    <mergeCell ref="C46:I46"/>
    <mergeCell ref="B17:I17"/>
    <mergeCell ref="B8:C8"/>
    <mergeCell ref="D8:G8"/>
    <mergeCell ref="H8:I11"/>
    <mergeCell ref="B9:C9"/>
    <mergeCell ref="D9:G9"/>
    <mergeCell ref="B10:C10"/>
    <mergeCell ref="D10:G10"/>
    <mergeCell ref="B11:C11"/>
    <mergeCell ref="D11:G11"/>
    <mergeCell ref="B12:C12"/>
    <mergeCell ref="D12:G12"/>
    <mergeCell ref="B13:C13"/>
    <mergeCell ref="D13:G13"/>
    <mergeCell ref="B15:I15"/>
    <mergeCell ref="B2:C6"/>
    <mergeCell ref="D2:G6"/>
    <mergeCell ref="H2:I6"/>
    <mergeCell ref="B7:C7"/>
    <mergeCell ref="D7:G7"/>
    <mergeCell ref="H7:I7"/>
  </mergeCells>
  <pageMargins left="0.7" right="0.7" top="0.75" bottom="0.75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14178-29EF-49EA-8AF4-2D2409164E6A}">
  <dimension ref="A1:Z105"/>
  <sheetViews>
    <sheetView zoomScale="90" zoomScaleNormal="90" workbookViewId="0">
      <selection activeCell="D2" sqref="D2:G6"/>
    </sheetView>
  </sheetViews>
  <sheetFormatPr baseColWidth="10" defaultColWidth="11.453125" defaultRowHeight="14.5" x14ac:dyDescent="0.35"/>
  <cols>
    <col min="1" max="1" width="2.81640625" style="1" customWidth="1"/>
    <col min="2" max="2" width="9.26953125" style="162" customWidth="1"/>
    <col min="3" max="3" width="72.54296875" style="4" customWidth="1"/>
    <col min="4" max="4" width="8.26953125" style="4" bestFit="1" customWidth="1"/>
    <col min="5" max="5" width="10.54296875" style="163" bestFit="1" customWidth="1"/>
    <col min="6" max="6" width="22" style="163" bestFit="1" customWidth="1"/>
    <col min="7" max="7" width="20.7265625" style="163" customWidth="1"/>
    <col min="8" max="8" width="19.81640625" style="4" customWidth="1"/>
    <col min="9" max="9" width="17.453125" style="4" bestFit="1" customWidth="1"/>
    <col min="10" max="10" width="4" style="1" customWidth="1"/>
    <col min="11" max="16384" width="11.453125" style="4"/>
  </cols>
  <sheetData>
    <row r="1" spans="1:12" s="1" customFormat="1" ht="15" thickBot="1" x14ac:dyDescent="0.4">
      <c r="B1" s="2"/>
      <c r="E1" s="3"/>
      <c r="F1" s="3"/>
      <c r="G1" s="3"/>
    </row>
    <row r="2" spans="1:12" ht="14.5" customHeight="1" x14ac:dyDescent="0.35">
      <c r="B2" s="173"/>
      <c r="C2" s="174"/>
      <c r="D2" s="173" t="s">
        <v>200</v>
      </c>
      <c r="E2" s="179"/>
      <c r="F2" s="179"/>
      <c r="G2" s="174"/>
      <c r="H2" s="173"/>
      <c r="I2" s="174"/>
    </row>
    <row r="3" spans="1:12" x14ac:dyDescent="0.35">
      <c r="B3" s="175"/>
      <c r="C3" s="176"/>
      <c r="D3" s="175"/>
      <c r="E3" s="180"/>
      <c r="F3" s="180"/>
      <c r="G3" s="176"/>
      <c r="H3" s="175"/>
      <c r="I3" s="176"/>
    </row>
    <row r="4" spans="1:12" x14ac:dyDescent="0.35">
      <c r="B4" s="175"/>
      <c r="C4" s="176"/>
      <c r="D4" s="175"/>
      <c r="E4" s="180"/>
      <c r="F4" s="180"/>
      <c r="G4" s="176"/>
      <c r="H4" s="175"/>
      <c r="I4" s="176"/>
    </row>
    <row r="5" spans="1:12" x14ac:dyDescent="0.35">
      <c r="B5" s="175"/>
      <c r="C5" s="176"/>
      <c r="D5" s="175"/>
      <c r="E5" s="180"/>
      <c r="F5" s="180"/>
      <c r="G5" s="176"/>
      <c r="H5" s="175"/>
      <c r="I5" s="176"/>
    </row>
    <row r="6" spans="1:12" ht="31.5" customHeight="1" thickBot="1" x14ac:dyDescent="0.4">
      <c r="B6" s="177"/>
      <c r="C6" s="178"/>
      <c r="D6" s="175"/>
      <c r="E6" s="180"/>
      <c r="F6" s="180"/>
      <c r="G6" s="176"/>
      <c r="H6" s="175"/>
      <c r="I6" s="176"/>
    </row>
    <row r="7" spans="1:12" ht="15" thickBot="1" x14ac:dyDescent="0.4">
      <c r="B7" s="181" t="s">
        <v>0</v>
      </c>
      <c r="C7" s="182"/>
      <c r="D7" s="261" t="s">
        <v>190</v>
      </c>
      <c r="E7" s="262"/>
      <c r="F7" s="262"/>
      <c r="G7" s="263"/>
      <c r="H7" s="186" t="s">
        <v>185</v>
      </c>
      <c r="I7" s="187"/>
    </row>
    <row r="8" spans="1:12" ht="15" customHeight="1" x14ac:dyDescent="0.35">
      <c r="B8" s="181" t="s">
        <v>1</v>
      </c>
      <c r="C8" s="182"/>
      <c r="D8" s="264" t="s">
        <v>191</v>
      </c>
      <c r="E8" s="265"/>
      <c r="F8" s="265"/>
      <c r="G8" s="266"/>
      <c r="H8" s="191"/>
      <c r="I8" s="192"/>
    </row>
    <row r="9" spans="1:12" x14ac:dyDescent="0.35">
      <c r="B9" s="181" t="s">
        <v>2</v>
      </c>
      <c r="C9" s="182"/>
      <c r="D9" s="267" t="s">
        <v>192</v>
      </c>
      <c r="E9" s="268"/>
      <c r="F9" s="268"/>
      <c r="G9" s="269"/>
      <c r="H9" s="193"/>
      <c r="I9" s="194"/>
    </row>
    <row r="10" spans="1:12" x14ac:dyDescent="0.35">
      <c r="B10" s="181" t="s">
        <v>186</v>
      </c>
      <c r="C10" s="182"/>
      <c r="D10" s="200" t="s">
        <v>193</v>
      </c>
      <c r="E10" s="201"/>
      <c r="F10" s="201"/>
      <c r="G10" s="202"/>
      <c r="H10" s="193"/>
      <c r="I10" s="194"/>
      <c r="K10" s="5"/>
    </row>
    <row r="11" spans="1:12" ht="15" thickBot="1" x14ac:dyDescent="0.4">
      <c r="B11" s="203" t="s">
        <v>187</v>
      </c>
      <c r="C11" s="204"/>
      <c r="D11" s="207" t="s">
        <v>7</v>
      </c>
      <c r="E11" s="208"/>
      <c r="F11" s="208"/>
      <c r="G11" s="209"/>
      <c r="H11" s="195"/>
      <c r="I11" s="196"/>
    </row>
    <row r="12" spans="1:12" ht="15" thickBot="1" x14ac:dyDescent="0.4">
      <c r="B12" s="203" t="s">
        <v>188</v>
      </c>
      <c r="C12" s="204"/>
      <c r="D12" s="210" t="s">
        <v>9</v>
      </c>
      <c r="E12" s="211"/>
      <c r="F12" s="211"/>
      <c r="G12" s="212"/>
      <c r="H12" s="7" t="str">
        <f>GLOBAL!H13</f>
        <v>UF (día XX-XX-2024)</v>
      </c>
      <c r="I12" s="164">
        <f>GLOBAL!I13</f>
        <v>0</v>
      </c>
    </row>
    <row r="13" spans="1:12" ht="15" thickBot="1" x14ac:dyDescent="0.4">
      <c r="B13" s="203" t="s">
        <v>189</v>
      </c>
      <c r="C13" s="204"/>
      <c r="D13" s="270">
        <f>I104</f>
        <v>0</v>
      </c>
      <c r="E13" s="271"/>
      <c r="F13" s="271"/>
      <c r="G13" s="272"/>
      <c r="H13" s="7" t="s">
        <v>12</v>
      </c>
      <c r="I13" s="165" t="str">
        <f>GLOBAL!I14</f>
        <v>XX-XX-2024</v>
      </c>
      <c r="J13" s="9"/>
      <c r="K13" s="5"/>
    </row>
    <row r="14" spans="1:12" ht="15" thickBot="1" x14ac:dyDescent="0.4">
      <c r="B14" s="10"/>
      <c r="C14" s="10"/>
      <c r="D14" s="11"/>
      <c r="E14" s="11"/>
      <c r="F14" s="11"/>
      <c r="G14" s="11"/>
      <c r="H14" s="12"/>
      <c r="I14" s="13"/>
      <c r="J14" s="9"/>
      <c r="K14" s="5"/>
      <c r="L14" s="14"/>
    </row>
    <row r="15" spans="1:12" s="18" customFormat="1" ht="15" thickBot="1" x14ac:dyDescent="0.4">
      <c r="A15" s="15"/>
      <c r="B15" s="216" t="s">
        <v>14</v>
      </c>
      <c r="C15" s="217"/>
      <c r="D15" s="217"/>
      <c r="E15" s="217"/>
      <c r="F15" s="217"/>
      <c r="G15" s="217"/>
      <c r="H15" s="217"/>
      <c r="I15" s="218"/>
      <c r="J15" s="16"/>
      <c r="K15" s="17"/>
    </row>
    <row r="16" spans="1:12" ht="15" thickBot="1" x14ac:dyDescent="0.4">
      <c r="B16" s="19" t="s">
        <v>15</v>
      </c>
      <c r="C16" s="20" t="s">
        <v>16</v>
      </c>
      <c r="D16" s="21" t="s">
        <v>17</v>
      </c>
      <c r="E16" s="22" t="s">
        <v>18</v>
      </c>
      <c r="F16" s="23" t="s">
        <v>19</v>
      </c>
      <c r="G16" s="23" t="s">
        <v>20</v>
      </c>
      <c r="H16" s="23" t="s">
        <v>21</v>
      </c>
      <c r="I16" s="24" t="s">
        <v>22</v>
      </c>
    </row>
    <row r="17" spans="2:9" ht="15.75" customHeight="1" thickBot="1" x14ac:dyDescent="0.4">
      <c r="B17" s="219"/>
      <c r="C17" s="219"/>
      <c r="D17" s="219"/>
      <c r="E17" s="219"/>
      <c r="F17" s="219"/>
      <c r="G17" s="219"/>
      <c r="H17" s="219"/>
      <c r="I17" s="219"/>
    </row>
    <row r="18" spans="2:9" ht="15.75" customHeight="1" thickBot="1" x14ac:dyDescent="0.4">
      <c r="B18" s="25" t="s">
        <v>23</v>
      </c>
      <c r="C18" s="220" t="s">
        <v>24</v>
      </c>
      <c r="D18" s="221"/>
      <c r="E18" s="221"/>
      <c r="F18" s="221"/>
      <c r="G18" s="221"/>
      <c r="H18" s="221"/>
      <c r="I18" s="222"/>
    </row>
    <row r="19" spans="2:9" ht="15.75" customHeight="1" thickBot="1" x14ac:dyDescent="0.4">
      <c r="B19" s="26" t="s">
        <v>25</v>
      </c>
      <c r="C19" s="223" t="s">
        <v>26</v>
      </c>
      <c r="D19" s="223"/>
      <c r="E19" s="223"/>
      <c r="F19" s="223"/>
      <c r="G19" s="223"/>
      <c r="H19" s="223"/>
      <c r="I19" s="224"/>
    </row>
    <row r="20" spans="2:9" ht="15.75" customHeight="1" thickBot="1" x14ac:dyDescent="0.4">
      <c r="B20" s="27" t="s">
        <v>27</v>
      </c>
      <c r="C20" s="225" t="s">
        <v>28</v>
      </c>
      <c r="D20" s="225"/>
      <c r="E20" s="225"/>
      <c r="F20" s="225"/>
      <c r="G20" s="225"/>
      <c r="H20" s="225"/>
      <c r="I20" s="226"/>
    </row>
    <row r="21" spans="2:9" ht="15.75" customHeight="1" thickBot="1" x14ac:dyDescent="0.4">
      <c r="B21" s="28" t="s">
        <v>29</v>
      </c>
      <c r="C21" s="227" t="s">
        <v>30</v>
      </c>
      <c r="D21" s="227"/>
      <c r="E21" s="227"/>
      <c r="F21" s="227"/>
      <c r="G21" s="227"/>
      <c r="H21" s="227"/>
      <c r="I21" s="228"/>
    </row>
    <row r="22" spans="2:9" ht="16.5" x14ac:dyDescent="0.35">
      <c r="B22" s="29" t="s">
        <v>31</v>
      </c>
      <c r="C22" s="30" t="s">
        <v>32</v>
      </c>
      <c r="D22" s="31" t="s">
        <v>33</v>
      </c>
      <c r="E22" s="32"/>
      <c r="F22" s="32"/>
      <c r="G22" s="33">
        <f>F22*$I$12</f>
        <v>0</v>
      </c>
      <c r="H22" s="34">
        <f>E22*F22</f>
        <v>0</v>
      </c>
      <c r="I22" s="35">
        <f>E22*G22</f>
        <v>0</v>
      </c>
    </row>
    <row r="23" spans="2:9" ht="16.5" x14ac:dyDescent="0.35">
      <c r="B23" s="36" t="s">
        <v>34</v>
      </c>
      <c r="C23" s="37" t="s">
        <v>35</v>
      </c>
      <c r="D23" s="38" t="s">
        <v>33</v>
      </c>
      <c r="E23" s="39"/>
      <c r="F23" s="39"/>
      <c r="G23" s="40">
        <f t="shared" ref="G23:G27" si="0">F23*$I$12</f>
        <v>0</v>
      </c>
      <c r="H23" s="41">
        <f t="shared" ref="H23:H27" si="1">E23*F23</f>
        <v>0</v>
      </c>
      <c r="I23" s="42">
        <f t="shared" ref="I23:I27" si="2">E23*G23</f>
        <v>0</v>
      </c>
    </row>
    <row r="24" spans="2:9" ht="16.5" x14ac:dyDescent="0.35">
      <c r="B24" s="36" t="s">
        <v>36</v>
      </c>
      <c r="C24" s="37" t="s">
        <v>37</v>
      </c>
      <c r="D24" s="38" t="s">
        <v>33</v>
      </c>
      <c r="E24" s="39"/>
      <c r="F24" s="39"/>
      <c r="G24" s="40">
        <f t="shared" si="0"/>
        <v>0</v>
      </c>
      <c r="H24" s="41">
        <f t="shared" si="1"/>
        <v>0</v>
      </c>
      <c r="I24" s="42">
        <f t="shared" si="2"/>
        <v>0</v>
      </c>
    </row>
    <row r="25" spans="2:9" ht="16.5" x14ac:dyDescent="0.35">
      <c r="B25" s="36" t="s">
        <v>38</v>
      </c>
      <c r="C25" s="37" t="s">
        <v>39</v>
      </c>
      <c r="D25" s="38" t="s">
        <v>33</v>
      </c>
      <c r="E25" s="39"/>
      <c r="F25" s="39"/>
      <c r="G25" s="40">
        <f t="shared" si="0"/>
        <v>0</v>
      </c>
      <c r="H25" s="41">
        <f t="shared" si="1"/>
        <v>0</v>
      </c>
      <c r="I25" s="42">
        <f t="shared" si="2"/>
        <v>0</v>
      </c>
    </row>
    <row r="26" spans="2:9" ht="16.5" x14ac:dyDescent="0.35">
      <c r="B26" s="36" t="s">
        <v>40</v>
      </c>
      <c r="C26" s="37" t="s">
        <v>41</v>
      </c>
      <c r="D26" s="38" t="s">
        <v>42</v>
      </c>
      <c r="E26" s="39"/>
      <c r="F26" s="39"/>
      <c r="G26" s="40">
        <f t="shared" si="0"/>
        <v>0</v>
      </c>
      <c r="H26" s="41">
        <f t="shared" si="1"/>
        <v>0</v>
      </c>
      <c r="I26" s="42">
        <f t="shared" si="2"/>
        <v>0</v>
      </c>
    </row>
    <row r="27" spans="2:9" x14ac:dyDescent="0.35">
      <c r="B27" s="43" t="s">
        <v>43</v>
      </c>
      <c r="C27" s="37" t="s">
        <v>44</v>
      </c>
      <c r="D27" s="44" t="s">
        <v>45</v>
      </c>
      <c r="E27" s="39"/>
      <c r="F27" s="39"/>
      <c r="G27" s="40">
        <f t="shared" si="0"/>
        <v>0</v>
      </c>
      <c r="H27" s="41">
        <f t="shared" si="1"/>
        <v>0</v>
      </c>
      <c r="I27" s="42">
        <f t="shared" si="2"/>
        <v>0</v>
      </c>
    </row>
    <row r="28" spans="2:9" ht="20.25" customHeight="1" thickBot="1" x14ac:dyDescent="0.4">
      <c r="B28" s="45" t="s">
        <v>46</v>
      </c>
      <c r="C28" s="46" t="s">
        <v>47</v>
      </c>
      <c r="D28" s="44" t="s">
        <v>45</v>
      </c>
      <c r="E28" s="47"/>
      <c r="F28" s="47"/>
      <c r="G28" s="48">
        <f>F28*$I$12</f>
        <v>0</v>
      </c>
      <c r="H28" s="49">
        <f>E28*F28</f>
        <v>0</v>
      </c>
      <c r="I28" s="50">
        <f>E28*G28</f>
        <v>0</v>
      </c>
    </row>
    <row r="29" spans="2:9" ht="15" thickBot="1" x14ac:dyDescent="0.4">
      <c r="B29" s="51" t="s">
        <v>48</v>
      </c>
      <c r="C29" s="205" t="s">
        <v>49</v>
      </c>
      <c r="D29" s="205"/>
      <c r="E29" s="205"/>
      <c r="F29" s="205"/>
      <c r="G29" s="205"/>
      <c r="H29" s="205"/>
      <c r="I29" s="206"/>
    </row>
    <row r="30" spans="2:9" ht="16.5" x14ac:dyDescent="0.35">
      <c r="B30" s="52" t="s">
        <v>50</v>
      </c>
      <c r="C30" s="53" t="s">
        <v>51</v>
      </c>
      <c r="D30" s="54" t="s">
        <v>33</v>
      </c>
      <c r="E30" s="55"/>
      <c r="F30" s="55"/>
      <c r="G30" s="56">
        <f>F30*$I$12</f>
        <v>0</v>
      </c>
      <c r="H30" s="57">
        <f>E30*F30</f>
        <v>0</v>
      </c>
      <c r="I30" s="58">
        <f>E30*G30</f>
        <v>0</v>
      </c>
    </row>
    <row r="31" spans="2:9" ht="17" thickBot="1" x14ac:dyDescent="0.4">
      <c r="B31" s="59" t="s">
        <v>52</v>
      </c>
      <c r="C31" s="60" t="s">
        <v>53</v>
      </c>
      <c r="D31" s="61" t="s">
        <v>33</v>
      </c>
      <c r="E31" s="62"/>
      <c r="F31" s="62"/>
      <c r="G31" s="63">
        <f>F31*$I$12</f>
        <v>0</v>
      </c>
      <c r="H31" s="64">
        <f>E31*F31</f>
        <v>0</v>
      </c>
      <c r="I31" s="65">
        <f>E31*G31</f>
        <v>0</v>
      </c>
    </row>
    <row r="32" spans="2:9" ht="15" thickBot="1" x14ac:dyDescent="0.4">
      <c r="B32" s="66" t="s">
        <v>54</v>
      </c>
      <c r="C32" s="232" t="s">
        <v>55</v>
      </c>
      <c r="D32" s="233"/>
      <c r="E32" s="233"/>
      <c r="F32" s="233"/>
      <c r="G32" s="233"/>
      <c r="H32" s="233"/>
      <c r="I32" s="234"/>
    </row>
    <row r="33" spans="1:26" x14ac:dyDescent="0.35">
      <c r="B33" s="67" t="s">
        <v>56</v>
      </c>
      <c r="C33" s="68" t="s">
        <v>57</v>
      </c>
      <c r="D33" s="54" t="s">
        <v>45</v>
      </c>
      <c r="E33" s="55"/>
      <c r="F33" s="55"/>
      <c r="G33" s="56">
        <f>F33*$I$12</f>
        <v>0</v>
      </c>
      <c r="H33" s="57">
        <f>E33*F33</f>
        <v>0</v>
      </c>
      <c r="I33" s="58">
        <f>E33*G33</f>
        <v>0</v>
      </c>
    </row>
    <row r="34" spans="1:26" ht="15.75" customHeight="1" x14ac:dyDescent="0.35">
      <c r="B34" s="43" t="s">
        <v>58</v>
      </c>
      <c r="C34" s="69" t="s">
        <v>59</v>
      </c>
      <c r="D34" s="70" t="s">
        <v>45</v>
      </c>
      <c r="E34" s="71"/>
      <c r="F34" s="71"/>
      <c r="G34" s="40">
        <f>F34*$I$12</f>
        <v>0</v>
      </c>
      <c r="H34" s="72">
        <f>E34*F34</f>
        <v>0</v>
      </c>
      <c r="I34" s="42">
        <f>E34*G34</f>
        <v>0</v>
      </c>
    </row>
    <row r="35" spans="1:26" ht="15.75" customHeight="1" thickBot="1" x14ac:dyDescent="0.4">
      <c r="A35" s="73"/>
      <c r="B35" s="74" t="s">
        <v>60</v>
      </c>
      <c r="C35" s="60" t="s">
        <v>61</v>
      </c>
      <c r="D35" s="75" t="s">
        <v>45</v>
      </c>
      <c r="E35" s="76"/>
      <c r="F35" s="76"/>
      <c r="G35" s="63">
        <f>F35*$I$12</f>
        <v>0</v>
      </c>
      <c r="H35" s="77">
        <f>E35*F35</f>
        <v>0</v>
      </c>
      <c r="I35" s="65">
        <f>E35*G35</f>
        <v>0</v>
      </c>
      <c r="J35" s="73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</row>
    <row r="36" spans="1:26" ht="15.75" customHeight="1" thickBot="1" x14ac:dyDescent="0.4">
      <c r="B36" s="27" t="s">
        <v>62</v>
      </c>
      <c r="C36" s="225" t="s">
        <v>63</v>
      </c>
      <c r="D36" s="225"/>
      <c r="E36" s="225"/>
      <c r="F36" s="225"/>
      <c r="G36" s="225"/>
      <c r="H36" s="225"/>
      <c r="I36" s="226"/>
    </row>
    <row r="37" spans="1:26" ht="15.75" customHeight="1" thickBot="1" x14ac:dyDescent="0.4">
      <c r="B37" s="28" t="s">
        <v>64</v>
      </c>
      <c r="C37" s="235" t="s">
        <v>65</v>
      </c>
      <c r="D37" s="236"/>
      <c r="E37" s="236"/>
      <c r="F37" s="236"/>
      <c r="G37" s="236"/>
      <c r="H37" s="236"/>
      <c r="I37" s="237"/>
    </row>
    <row r="38" spans="1:26" ht="16.5" x14ac:dyDescent="0.35">
      <c r="B38" s="29" t="s">
        <v>66</v>
      </c>
      <c r="C38" s="68" t="s">
        <v>67</v>
      </c>
      <c r="D38" s="54" t="s">
        <v>68</v>
      </c>
      <c r="E38" s="55"/>
      <c r="F38" s="55"/>
      <c r="G38" s="56">
        <f>F38*$I$12</f>
        <v>0</v>
      </c>
      <c r="H38" s="57">
        <f>E38*F38</f>
        <v>0</v>
      </c>
      <c r="I38" s="58">
        <f>E38*G38</f>
        <v>0</v>
      </c>
    </row>
    <row r="39" spans="1:26" ht="15" thickBot="1" x14ac:dyDescent="0.4">
      <c r="B39" s="79" t="s">
        <v>69</v>
      </c>
      <c r="C39" s="80" t="s">
        <v>70</v>
      </c>
      <c r="D39" s="61" t="s">
        <v>71</v>
      </c>
      <c r="E39" s="62"/>
      <c r="F39" s="62"/>
      <c r="G39" s="63">
        <f t="shared" ref="G39:G41" si="3">F39*$I$12</f>
        <v>0</v>
      </c>
      <c r="H39" s="64">
        <f>E39*F39</f>
        <v>0</v>
      </c>
      <c r="I39" s="65">
        <f t="shared" ref="I39:I41" si="4">E39*G39</f>
        <v>0</v>
      </c>
    </row>
    <row r="40" spans="1:26" ht="15" thickBot="1" x14ac:dyDescent="0.4">
      <c r="B40" s="81" t="s">
        <v>72</v>
      </c>
      <c r="C40" s="238" t="s">
        <v>73</v>
      </c>
      <c r="D40" s="239"/>
      <c r="E40" s="239"/>
      <c r="F40" s="239"/>
      <c r="G40" s="239"/>
      <c r="H40" s="239"/>
      <c r="I40" s="240"/>
    </row>
    <row r="41" spans="1:26" ht="14.5" customHeight="1" thickBot="1" x14ac:dyDescent="0.4">
      <c r="B41" s="83" t="s">
        <v>74</v>
      </c>
      <c r="C41" s="84" t="s">
        <v>75</v>
      </c>
      <c r="D41" s="31" t="s">
        <v>68</v>
      </c>
      <c r="E41" s="32"/>
      <c r="F41" s="32"/>
      <c r="G41" s="33">
        <f t="shared" si="3"/>
        <v>0</v>
      </c>
      <c r="H41" s="34">
        <f>E41*F41</f>
        <v>0</v>
      </c>
      <c r="I41" s="35">
        <f t="shared" si="4"/>
        <v>0</v>
      </c>
    </row>
    <row r="42" spans="1:26" ht="15.75" customHeight="1" thickBot="1" x14ac:dyDescent="0.4">
      <c r="B42" s="26" t="s">
        <v>76</v>
      </c>
      <c r="C42" s="223" t="s">
        <v>77</v>
      </c>
      <c r="D42" s="223"/>
      <c r="E42" s="223"/>
      <c r="F42" s="223"/>
      <c r="G42" s="223"/>
      <c r="H42" s="223"/>
      <c r="I42" s="224"/>
    </row>
    <row r="43" spans="1:26" ht="15.75" customHeight="1" x14ac:dyDescent="0.35">
      <c r="B43" s="52" t="s">
        <v>78</v>
      </c>
      <c r="C43" s="53" t="s">
        <v>79</v>
      </c>
      <c r="D43" s="54" t="s">
        <v>68</v>
      </c>
      <c r="E43" s="55"/>
      <c r="F43" s="55"/>
      <c r="G43" s="56">
        <f>F43*$I$12</f>
        <v>0</v>
      </c>
      <c r="H43" s="57">
        <f>E43*F43</f>
        <v>0</v>
      </c>
      <c r="I43" s="58">
        <f>E43*G43</f>
        <v>0</v>
      </c>
    </row>
    <row r="44" spans="1:26" ht="15.75" customHeight="1" x14ac:dyDescent="0.35">
      <c r="B44" s="36" t="s">
        <v>80</v>
      </c>
      <c r="C44" s="69" t="s">
        <v>81</v>
      </c>
      <c r="D44" s="70" t="s">
        <v>68</v>
      </c>
      <c r="E44" s="39"/>
      <c r="F44" s="39"/>
      <c r="G44" s="40">
        <f>F44*$I$12</f>
        <v>0</v>
      </c>
      <c r="H44" s="41">
        <f>E44*F44</f>
        <v>0</v>
      </c>
      <c r="I44" s="42">
        <f>E44*G44</f>
        <v>0</v>
      </c>
    </row>
    <row r="45" spans="1:26" ht="15" thickBot="1" x14ac:dyDescent="0.4">
      <c r="B45" s="36" t="s">
        <v>82</v>
      </c>
      <c r="C45" s="85" t="s">
        <v>83</v>
      </c>
      <c r="D45" s="61" t="s">
        <v>45</v>
      </c>
      <c r="E45" s="62"/>
      <c r="F45" s="62"/>
      <c r="G45" s="63">
        <f>F45*$I$12</f>
        <v>0</v>
      </c>
      <c r="H45" s="64">
        <f>E45*F45</f>
        <v>0</v>
      </c>
      <c r="I45" s="65">
        <f>E45*G45</f>
        <v>0</v>
      </c>
    </row>
    <row r="46" spans="1:26" ht="15.75" customHeight="1" thickBot="1" x14ac:dyDescent="0.4">
      <c r="B46" s="26" t="s">
        <v>84</v>
      </c>
      <c r="C46" s="223" t="s">
        <v>85</v>
      </c>
      <c r="D46" s="223"/>
      <c r="E46" s="223"/>
      <c r="F46" s="223"/>
      <c r="G46" s="223"/>
      <c r="H46" s="223"/>
      <c r="I46" s="224"/>
    </row>
    <row r="47" spans="1:26" ht="15.75" customHeight="1" x14ac:dyDescent="0.35">
      <c r="A47" s="73"/>
      <c r="B47" s="52" t="s">
        <v>86</v>
      </c>
      <c r="C47" s="86" t="s">
        <v>87</v>
      </c>
      <c r="D47" s="87" t="s">
        <v>88</v>
      </c>
      <c r="E47" s="88"/>
      <c r="F47" s="88"/>
      <c r="G47" s="40">
        <f>F47*$I$12</f>
        <v>0</v>
      </c>
      <c r="H47" s="89">
        <f>E47*F47</f>
        <v>0</v>
      </c>
      <c r="I47" s="42">
        <f>E47*G47</f>
        <v>0</v>
      </c>
      <c r="J47" s="73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</row>
    <row r="48" spans="1:26" ht="15.75" customHeight="1" thickBot="1" x14ac:dyDescent="0.4">
      <c r="A48" s="73"/>
      <c r="B48" s="36" t="s">
        <v>89</v>
      </c>
      <c r="C48" s="90" t="s">
        <v>90</v>
      </c>
      <c r="D48" s="87" t="s">
        <v>45</v>
      </c>
      <c r="E48" s="88"/>
      <c r="F48" s="88"/>
      <c r="G48" s="40">
        <f>F48*$I$12</f>
        <v>0</v>
      </c>
      <c r="H48" s="89">
        <f>E48*F48</f>
        <v>0</v>
      </c>
      <c r="I48" s="42">
        <f>E48*G48</f>
        <v>0</v>
      </c>
      <c r="J48" s="73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spans="1:10" ht="15" thickBot="1" x14ac:dyDescent="0.4">
      <c r="B49" s="26" t="s">
        <v>91</v>
      </c>
      <c r="C49" s="223" t="s">
        <v>199</v>
      </c>
      <c r="D49" s="223"/>
      <c r="E49" s="223"/>
      <c r="F49" s="223"/>
      <c r="G49" s="223"/>
      <c r="H49" s="223"/>
      <c r="I49" s="224"/>
    </row>
    <row r="50" spans="1:10" ht="15" thickBot="1" x14ac:dyDescent="0.4">
      <c r="B50" s="27" t="s">
        <v>92</v>
      </c>
      <c r="C50" s="225" t="s">
        <v>194</v>
      </c>
      <c r="D50" s="225"/>
      <c r="E50" s="225"/>
      <c r="F50" s="225"/>
      <c r="G50" s="225"/>
      <c r="H50" s="225"/>
      <c r="I50" s="226"/>
    </row>
    <row r="51" spans="1:10" x14ac:dyDescent="0.35">
      <c r="B51" s="67" t="s">
        <v>93</v>
      </c>
      <c r="C51" s="30" t="s">
        <v>195</v>
      </c>
      <c r="D51" s="31" t="s">
        <v>45</v>
      </c>
      <c r="E51" s="32"/>
      <c r="F51" s="32"/>
      <c r="G51" s="40">
        <f>F51*$I$12</f>
        <v>0</v>
      </c>
      <c r="H51" s="41">
        <f>E51*F51</f>
        <v>0</v>
      </c>
      <c r="I51" s="42">
        <f>E51*G51</f>
        <v>0</v>
      </c>
    </row>
    <row r="52" spans="1:10" ht="15" thickBot="1" x14ac:dyDescent="0.4">
      <c r="B52" s="45" t="s">
        <v>94</v>
      </c>
      <c r="C52" s="46" t="s">
        <v>196</v>
      </c>
      <c r="D52" s="91" t="s">
        <v>45</v>
      </c>
      <c r="E52" s="47"/>
      <c r="F52" s="47"/>
      <c r="G52" s="48">
        <f>F52*$I$12</f>
        <v>0</v>
      </c>
      <c r="H52" s="49">
        <f>E52*F52</f>
        <v>0</v>
      </c>
      <c r="I52" s="50">
        <f>E52*G52</f>
        <v>0</v>
      </c>
    </row>
    <row r="53" spans="1:10" ht="15" thickBot="1" x14ac:dyDescent="0.4">
      <c r="B53" s="27" t="s">
        <v>95</v>
      </c>
      <c r="C53" s="225" t="s">
        <v>197</v>
      </c>
      <c r="D53" s="225"/>
      <c r="E53" s="225"/>
      <c r="F53" s="225"/>
      <c r="G53" s="225"/>
      <c r="H53" s="225"/>
      <c r="I53" s="226"/>
    </row>
    <row r="54" spans="1:10" x14ac:dyDescent="0.35">
      <c r="B54" s="92" t="s">
        <v>96</v>
      </c>
      <c r="C54" s="93" t="s">
        <v>97</v>
      </c>
      <c r="D54" s="54" t="s">
        <v>45</v>
      </c>
      <c r="E54" s="55"/>
      <c r="F54" s="55"/>
      <c r="G54" s="56">
        <f>F54*$I$12</f>
        <v>0</v>
      </c>
      <c r="H54" s="57">
        <f>E54*F54</f>
        <v>0</v>
      </c>
      <c r="I54" s="58">
        <f>E54*G54</f>
        <v>0</v>
      </c>
    </row>
    <row r="55" spans="1:10" x14ac:dyDescent="0.35">
      <c r="B55" s="92" t="s">
        <v>98</v>
      </c>
      <c r="C55" s="94" t="s">
        <v>99</v>
      </c>
      <c r="D55" s="70" t="s">
        <v>45</v>
      </c>
      <c r="E55" s="39"/>
      <c r="F55" s="39"/>
      <c r="G55" s="40">
        <f>F55*$I$12</f>
        <v>0</v>
      </c>
      <c r="H55" s="41">
        <f>E55*F55</f>
        <v>0</v>
      </c>
      <c r="I55" s="42">
        <f>E55*G55</f>
        <v>0</v>
      </c>
    </row>
    <row r="56" spans="1:10" x14ac:dyDescent="0.35">
      <c r="B56" s="92" t="s">
        <v>100</v>
      </c>
      <c r="C56" s="94" t="s">
        <v>101</v>
      </c>
      <c r="D56" s="70" t="s">
        <v>45</v>
      </c>
      <c r="E56" s="39"/>
      <c r="F56" s="39"/>
      <c r="G56" s="40">
        <f>F56*$I$12</f>
        <v>0</v>
      </c>
      <c r="H56" s="41">
        <f>E56*F56</f>
        <v>0</v>
      </c>
      <c r="I56" s="42">
        <f>E56*G56</f>
        <v>0</v>
      </c>
    </row>
    <row r="57" spans="1:10" x14ac:dyDescent="0.35">
      <c r="B57" s="92" t="s">
        <v>102</v>
      </c>
      <c r="C57" s="94" t="s">
        <v>103</v>
      </c>
      <c r="D57" s="70" t="s">
        <v>45</v>
      </c>
      <c r="E57" s="39"/>
      <c r="F57" s="39"/>
      <c r="G57" s="40">
        <f>F57*$I$12</f>
        <v>0</v>
      </c>
      <c r="H57" s="41">
        <f>E57*F57</f>
        <v>0</v>
      </c>
      <c r="I57" s="42">
        <f>E57*G57</f>
        <v>0</v>
      </c>
    </row>
    <row r="58" spans="1:10" ht="15" thickBot="1" x14ac:dyDescent="0.4">
      <c r="B58" s="95" t="s">
        <v>104</v>
      </c>
      <c r="C58" s="94" t="s">
        <v>105</v>
      </c>
      <c r="D58" s="61" t="s">
        <v>45</v>
      </c>
      <c r="E58" s="62"/>
      <c r="F58" s="62"/>
      <c r="G58" s="63">
        <f>F58*$I$12</f>
        <v>0</v>
      </c>
      <c r="H58" s="64">
        <f>E58*F58</f>
        <v>0</v>
      </c>
      <c r="I58" s="65">
        <f>E58*G58</f>
        <v>0</v>
      </c>
    </row>
    <row r="59" spans="1:10" ht="15" thickBot="1" x14ac:dyDescent="0.4">
      <c r="B59" s="27" t="s">
        <v>106</v>
      </c>
      <c r="C59" s="225" t="s">
        <v>198</v>
      </c>
      <c r="D59" s="225"/>
      <c r="E59" s="225"/>
      <c r="F59" s="225"/>
      <c r="G59" s="225"/>
      <c r="H59" s="225"/>
      <c r="I59" s="226"/>
    </row>
    <row r="60" spans="1:10" x14ac:dyDescent="0.35">
      <c r="B60" s="36" t="s">
        <v>107</v>
      </c>
      <c r="C60" s="68" t="s">
        <v>97</v>
      </c>
      <c r="D60" s="54" t="s">
        <v>45</v>
      </c>
      <c r="E60" s="55"/>
      <c r="F60" s="55"/>
      <c r="G60" s="56">
        <f>F60*$I$12</f>
        <v>0</v>
      </c>
      <c r="H60" s="57">
        <f>E60*F60</f>
        <v>0</v>
      </c>
      <c r="I60" s="58">
        <f>E60*G60</f>
        <v>0</v>
      </c>
    </row>
    <row r="61" spans="1:10" ht="15" thickBot="1" x14ac:dyDescent="0.4">
      <c r="B61" s="79" t="s">
        <v>108</v>
      </c>
      <c r="C61" s="80" t="s">
        <v>101</v>
      </c>
      <c r="D61" s="61" t="s">
        <v>45</v>
      </c>
      <c r="E61" s="62"/>
      <c r="F61" s="62"/>
      <c r="G61" s="63">
        <f>F61*$I$12</f>
        <v>0</v>
      </c>
      <c r="H61" s="64">
        <f>E61*F61</f>
        <v>0</v>
      </c>
      <c r="I61" s="65">
        <f>E61*G61</f>
        <v>0</v>
      </c>
    </row>
    <row r="62" spans="1:10" ht="15" customHeight="1" thickBot="1" x14ac:dyDescent="0.4">
      <c r="B62" s="26" t="s">
        <v>109</v>
      </c>
      <c r="C62" s="241" t="s">
        <v>110</v>
      </c>
      <c r="D62" s="223"/>
      <c r="E62" s="223"/>
      <c r="F62" s="223"/>
      <c r="G62" s="223"/>
      <c r="H62" s="223"/>
      <c r="I62" s="224"/>
    </row>
    <row r="63" spans="1:10" ht="15" customHeight="1" x14ac:dyDescent="0.35">
      <c r="A63" s="4"/>
      <c r="B63" s="52" t="s">
        <v>111</v>
      </c>
      <c r="C63" s="53" t="s">
        <v>112</v>
      </c>
      <c r="D63" s="54" t="s">
        <v>71</v>
      </c>
      <c r="E63" s="96"/>
      <c r="F63" s="96"/>
      <c r="G63" s="56">
        <f t="shared" ref="G63:G66" si="5">F63*$I$12</f>
        <v>0</v>
      </c>
      <c r="H63" s="57">
        <f t="shared" ref="H63:H66" si="6">E63*F63</f>
        <v>0</v>
      </c>
      <c r="I63" s="58">
        <f t="shared" ref="I63:I66" si="7">E63*G63</f>
        <v>0</v>
      </c>
      <c r="J63" s="4"/>
    </row>
    <row r="64" spans="1:10" ht="15" customHeight="1" x14ac:dyDescent="0.35">
      <c r="A64" s="4"/>
      <c r="B64" s="36" t="s">
        <v>113</v>
      </c>
      <c r="C64" s="69" t="s">
        <v>114</v>
      </c>
      <c r="D64" s="70" t="s">
        <v>71</v>
      </c>
      <c r="E64" s="71"/>
      <c r="F64" s="71"/>
      <c r="G64" s="40">
        <f t="shared" si="5"/>
        <v>0</v>
      </c>
      <c r="H64" s="41">
        <f t="shared" si="6"/>
        <v>0</v>
      </c>
      <c r="I64" s="42">
        <f t="shared" si="7"/>
        <v>0</v>
      </c>
      <c r="J64" s="4"/>
    </row>
    <row r="65" spans="1:12" ht="15" customHeight="1" x14ac:dyDescent="0.35">
      <c r="A65" s="4"/>
      <c r="B65" s="36" t="s">
        <v>115</v>
      </c>
      <c r="C65" s="69" t="s">
        <v>116</v>
      </c>
      <c r="D65" s="70" t="s">
        <v>71</v>
      </c>
      <c r="E65" s="71"/>
      <c r="F65" s="71"/>
      <c r="G65" s="40">
        <f t="shared" si="5"/>
        <v>0</v>
      </c>
      <c r="H65" s="41">
        <f t="shared" si="6"/>
        <v>0</v>
      </c>
      <c r="I65" s="42">
        <f t="shared" si="7"/>
        <v>0</v>
      </c>
      <c r="J65" s="4"/>
    </row>
    <row r="66" spans="1:12" ht="15" customHeight="1" thickBot="1" x14ac:dyDescent="0.4">
      <c r="A66" s="4"/>
      <c r="B66" s="97" t="s">
        <v>117</v>
      </c>
      <c r="C66" s="98" t="s">
        <v>118</v>
      </c>
      <c r="D66" s="61" t="s">
        <v>45</v>
      </c>
      <c r="E66" s="99"/>
      <c r="F66" s="99"/>
      <c r="G66" s="63">
        <f t="shared" si="5"/>
        <v>0</v>
      </c>
      <c r="H66" s="64">
        <f t="shared" si="6"/>
        <v>0</v>
      </c>
      <c r="I66" s="65">
        <f t="shared" si="7"/>
        <v>0</v>
      </c>
      <c r="J66" s="4"/>
    </row>
    <row r="67" spans="1:12" ht="15" customHeight="1" thickBot="1" x14ac:dyDescent="0.4">
      <c r="B67" s="229" t="s">
        <v>119</v>
      </c>
      <c r="C67" s="230"/>
      <c r="D67" s="231"/>
      <c r="E67" s="231"/>
      <c r="F67" s="231"/>
      <c r="G67" s="178"/>
      <c r="H67" s="100">
        <f>H22+H23+H24+H25+H26+H27+H28+H30+H31+H33+H34+H35+H38+H39+H41+H43+H44+H45+H47+H48+H51+H52+H54+H55+H56+H57+H58+H60+H61+H63+H64+H65+H66</f>
        <v>0</v>
      </c>
      <c r="I67" s="101">
        <f>I22+I23+I24+I25+I26+I27+I28+I30+I31+I33+I34+I35+I38+I39+I41+I43+I44+I45+I47+I48+I51+I52+I54+I55+I56+I57+I58+I60+I61+I63+I64+I65+I66</f>
        <v>0</v>
      </c>
    </row>
    <row r="68" spans="1:12" ht="15" thickBot="1" x14ac:dyDescent="0.4">
      <c r="B68" s="102"/>
      <c r="C68" s="103"/>
      <c r="D68" s="104"/>
      <c r="E68" s="105"/>
      <c r="F68" s="105"/>
      <c r="G68" s="106"/>
      <c r="H68" s="107"/>
      <c r="I68" s="107"/>
    </row>
    <row r="69" spans="1:12" ht="15.75" customHeight="1" thickBot="1" x14ac:dyDescent="0.4">
      <c r="B69" s="25" t="s">
        <v>120</v>
      </c>
      <c r="C69" s="220" t="s">
        <v>121</v>
      </c>
      <c r="D69" s="221"/>
      <c r="E69" s="221"/>
      <c r="F69" s="221"/>
      <c r="G69" s="221"/>
      <c r="H69" s="221"/>
      <c r="I69" s="222"/>
    </row>
    <row r="70" spans="1:12" ht="15.75" customHeight="1" thickBot="1" x14ac:dyDescent="0.4">
      <c r="B70" s="26" t="s">
        <v>122</v>
      </c>
      <c r="C70" s="241" t="s">
        <v>123</v>
      </c>
      <c r="D70" s="223"/>
      <c r="E70" s="223"/>
      <c r="F70" s="223"/>
      <c r="G70" s="223"/>
      <c r="H70" s="223"/>
      <c r="I70" s="224"/>
    </row>
    <row r="71" spans="1:12" ht="15.75" customHeight="1" thickBot="1" x14ac:dyDescent="0.4">
      <c r="B71" s="27" t="s">
        <v>124</v>
      </c>
      <c r="C71" s="225" t="s">
        <v>125</v>
      </c>
      <c r="D71" s="225"/>
      <c r="E71" s="225"/>
      <c r="F71" s="225"/>
      <c r="G71" s="225"/>
      <c r="H71" s="225"/>
      <c r="I71" s="226"/>
    </row>
    <row r="72" spans="1:12" ht="15" thickBot="1" x14ac:dyDescent="0.4">
      <c r="B72" s="82" t="s">
        <v>126</v>
      </c>
      <c r="C72" s="238" t="s">
        <v>127</v>
      </c>
      <c r="D72" s="239"/>
      <c r="E72" s="239"/>
      <c r="F72" s="239"/>
      <c r="G72" s="239"/>
      <c r="H72" s="239"/>
      <c r="I72" s="240"/>
      <c r="L72" s="108"/>
    </row>
    <row r="73" spans="1:12" x14ac:dyDescent="0.35">
      <c r="B73" s="109" t="s">
        <v>128</v>
      </c>
      <c r="C73" s="29" t="s">
        <v>129</v>
      </c>
      <c r="D73" s="110" t="s">
        <v>45</v>
      </c>
      <c r="E73" s="111"/>
      <c r="F73" s="111"/>
      <c r="G73" s="33">
        <f>F73*$I$12</f>
        <v>0</v>
      </c>
      <c r="H73" s="34">
        <f>E73*F73</f>
        <v>0</v>
      </c>
      <c r="I73" s="35">
        <f>E73*G73</f>
        <v>0</v>
      </c>
      <c r="L73" s="108"/>
    </row>
    <row r="74" spans="1:12" ht="17" thickBot="1" x14ac:dyDescent="0.4">
      <c r="B74" s="112" t="s">
        <v>130</v>
      </c>
      <c r="C74" s="79" t="s">
        <v>131</v>
      </c>
      <c r="D74" s="61" t="s">
        <v>33</v>
      </c>
      <c r="E74" s="113"/>
      <c r="F74" s="113"/>
      <c r="G74" s="114">
        <f t="shared" ref="G74:G89" si="8">F74*$I$12</f>
        <v>0</v>
      </c>
      <c r="H74" s="115">
        <f t="shared" ref="H74:H89" si="9">E74*F74</f>
        <v>0</v>
      </c>
      <c r="I74" s="116">
        <f t="shared" ref="I74:I89" si="10">E74*G74</f>
        <v>0</v>
      </c>
      <c r="L74" s="108"/>
    </row>
    <row r="75" spans="1:12" ht="15" thickBot="1" x14ac:dyDescent="0.4">
      <c r="B75" s="82" t="s">
        <v>132</v>
      </c>
      <c r="C75" s="238" t="s">
        <v>183</v>
      </c>
      <c r="D75" s="239"/>
      <c r="E75" s="239"/>
      <c r="F75" s="239"/>
      <c r="G75" s="239"/>
      <c r="H75" s="239"/>
      <c r="I75" s="240"/>
    </row>
    <row r="76" spans="1:12" ht="16.5" x14ac:dyDescent="0.35">
      <c r="B76" s="109" t="s">
        <v>133</v>
      </c>
      <c r="C76" s="29" t="s">
        <v>134</v>
      </c>
      <c r="D76" s="54" t="s">
        <v>68</v>
      </c>
      <c r="E76" s="111"/>
      <c r="F76" s="111"/>
      <c r="G76" s="33">
        <f t="shared" si="8"/>
        <v>0</v>
      </c>
      <c r="H76" s="34">
        <f t="shared" ref="H76:H77" si="11">E76*F76</f>
        <v>0</v>
      </c>
      <c r="I76" s="35">
        <f t="shared" ref="I76:I77" si="12">E76*G76</f>
        <v>0</v>
      </c>
    </row>
    <row r="77" spans="1:12" ht="15" thickBot="1" x14ac:dyDescent="0.4">
      <c r="B77" s="112" t="s">
        <v>135</v>
      </c>
      <c r="C77" s="79" t="s">
        <v>182</v>
      </c>
      <c r="D77" s="117" t="s">
        <v>45</v>
      </c>
      <c r="E77" s="118"/>
      <c r="F77" s="118"/>
      <c r="G77" s="114">
        <f t="shared" si="8"/>
        <v>0</v>
      </c>
      <c r="H77" s="115">
        <f t="shared" si="11"/>
        <v>0</v>
      </c>
      <c r="I77" s="116">
        <f t="shared" si="12"/>
        <v>0</v>
      </c>
    </row>
    <row r="78" spans="1:12" ht="15" thickBot="1" x14ac:dyDescent="0.4">
      <c r="B78" s="82" t="s">
        <v>136</v>
      </c>
      <c r="C78" s="238" t="s">
        <v>137</v>
      </c>
      <c r="D78" s="239"/>
      <c r="E78" s="239"/>
      <c r="F78" s="239"/>
      <c r="G78" s="239"/>
      <c r="H78" s="239"/>
      <c r="I78" s="240"/>
    </row>
    <row r="79" spans="1:12" x14ac:dyDescent="0.35">
      <c r="B79" s="109" t="s">
        <v>138</v>
      </c>
      <c r="C79" s="29" t="s">
        <v>139</v>
      </c>
      <c r="D79" s="110" t="s">
        <v>45</v>
      </c>
      <c r="E79" s="111"/>
      <c r="F79" s="111"/>
      <c r="G79" s="33">
        <f t="shared" si="8"/>
        <v>0</v>
      </c>
      <c r="H79" s="34">
        <f t="shared" si="9"/>
        <v>0</v>
      </c>
      <c r="I79" s="35">
        <f t="shared" si="10"/>
        <v>0</v>
      </c>
    </row>
    <row r="80" spans="1:12" x14ac:dyDescent="0.35">
      <c r="B80" s="119" t="s">
        <v>140</v>
      </c>
      <c r="C80" s="36" t="s">
        <v>141</v>
      </c>
      <c r="D80" s="120" t="s">
        <v>45</v>
      </c>
      <c r="E80" s="121"/>
      <c r="F80" s="121"/>
      <c r="G80" s="33">
        <f t="shared" si="8"/>
        <v>0</v>
      </c>
      <c r="H80" s="34">
        <f t="shared" si="9"/>
        <v>0</v>
      </c>
      <c r="I80" s="35">
        <f t="shared" si="10"/>
        <v>0</v>
      </c>
    </row>
    <row r="81" spans="2:10" x14ac:dyDescent="0.35">
      <c r="B81" s="119" t="s">
        <v>142</v>
      </c>
      <c r="C81" s="36" t="s">
        <v>143</v>
      </c>
      <c r="D81" s="120" t="s">
        <v>45</v>
      </c>
      <c r="E81" s="121"/>
      <c r="F81" s="121"/>
      <c r="G81" s="33">
        <f t="shared" si="8"/>
        <v>0</v>
      </c>
      <c r="H81" s="34">
        <f t="shared" si="9"/>
        <v>0</v>
      </c>
      <c r="I81" s="35">
        <f t="shared" si="10"/>
        <v>0</v>
      </c>
    </row>
    <row r="82" spans="2:10" x14ac:dyDescent="0.35">
      <c r="B82" s="119" t="s">
        <v>144</v>
      </c>
      <c r="C82" s="36" t="s">
        <v>145</v>
      </c>
      <c r="D82" s="120" t="s">
        <v>45</v>
      </c>
      <c r="E82" s="121"/>
      <c r="F82" s="121"/>
      <c r="G82" s="33">
        <f t="shared" si="8"/>
        <v>0</v>
      </c>
      <c r="H82" s="34">
        <f t="shared" si="9"/>
        <v>0</v>
      </c>
      <c r="I82" s="35">
        <f t="shared" si="10"/>
        <v>0</v>
      </c>
    </row>
    <row r="83" spans="2:10" x14ac:dyDescent="0.35">
      <c r="B83" s="119" t="s">
        <v>146</v>
      </c>
      <c r="C83" s="36" t="s">
        <v>147</v>
      </c>
      <c r="D83" s="38" t="s">
        <v>45</v>
      </c>
      <c r="E83" s="121"/>
      <c r="F83" s="121"/>
      <c r="G83" s="33">
        <f t="shared" si="8"/>
        <v>0</v>
      </c>
      <c r="H83" s="34">
        <f t="shared" si="9"/>
        <v>0</v>
      </c>
      <c r="I83" s="35">
        <f t="shared" si="10"/>
        <v>0</v>
      </c>
    </row>
    <row r="84" spans="2:10" x14ac:dyDescent="0.35">
      <c r="B84" s="119" t="s">
        <v>148</v>
      </c>
      <c r="C84" s="36" t="s">
        <v>149</v>
      </c>
      <c r="D84" s="120" t="s">
        <v>45</v>
      </c>
      <c r="E84" s="121"/>
      <c r="F84" s="121"/>
      <c r="G84" s="33">
        <f t="shared" si="8"/>
        <v>0</v>
      </c>
      <c r="H84" s="34">
        <f t="shared" si="9"/>
        <v>0</v>
      </c>
      <c r="I84" s="35">
        <f t="shared" si="10"/>
        <v>0</v>
      </c>
    </row>
    <row r="85" spans="2:10" x14ac:dyDescent="0.35">
      <c r="B85" s="119" t="s">
        <v>150</v>
      </c>
      <c r="C85" s="36" t="s">
        <v>151</v>
      </c>
      <c r="D85" s="120" t="s">
        <v>45</v>
      </c>
      <c r="E85" s="121"/>
      <c r="F85" s="121"/>
      <c r="G85" s="33">
        <f t="shared" si="8"/>
        <v>0</v>
      </c>
      <c r="H85" s="34">
        <f t="shared" si="9"/>
        <v>0</v>
      </c>
      <c r="I85" s="35">
        <f t="shared" si="10"/>
        <v>0</v>
      </c>
    </row>
    <row r="86" spans="2:10" ht="15" thickBot="1" x14ac:dyDescent="0.4">
      <c r="B86" s="112" t="s">
        <v>152</v>
      </c>
      <c r="C86" s="122" t="s">
        <v>153</v>
      </c>
      <c r="D86" s="117" t="s">
        <v>45</v>
      </c>
      <c r="E86" s="118"/>
      <c r="F86" s="118"/>
      <c r="G86" s="114">
        <f t="shared" si="8"/>
        <v>0</v>
      </c>
      <c r="H86" s="115">
        <f t="shared" si="9"/>
        <v>0</v>
      </c>
      <c r="I86" s="116">
        <f t="shared" si="10"/>
        <v>0</v>
      </c>
    </row>
    <row r="87" spans="2:10" ht="15" thickBot="1" x14ac:dyDescent="0.4">
      <c r="B87" s="123" t="s">
        <v>154</v>
      </c>
      <c r="C87" s="245" t="s">
        <v>155</v>
      </c>
      <c r="D87" s="246"/>
      <c r="E87" s="246"/>
      <c r="F87" s="246"/>
      <c r="G87" s="246"/>
      <c r="H87" s="246"/>
      <c r="I87" s="247"/>
    </row>
    <row r="88" spans="2:10" x14ac:dyDescent="0.35">
      <c r="B88" s="124" t="s">
        <v>156</v>
      </c>
      <c r="C88" s="125" t="s">
        <v>157</v>
      </c>
      <c r="D88" s="110" t="s">
        <v>45</v>
      </c>
      <c r="E88" s="111"/>
      <c r="F88" s="111"/>
      <c r="G88" s="33">
        <f t="shared" si="8"/>
        <v>0</v>
      </c>
      <c r="H88" s="34">
        <f t="shared" si="9"/>
        <v>0</v>
      </c>
      <c r="I88" s="35">
        <f t="shared" si="10"/>
        <v>0</v>
      </c>
    </row>
    <row r="89" spans="2:10" ht="15" thickBot="1" x14ac:dyDescent="0.4">
      <c r="B89" s="126" t="s">
        <v>158</v>
      </c>
      <c r="C89" s="97" t="s">
        <v>159</v>
      </c>
      <c r="D89" s="120" t="s">
        <v>45</v>
      </c>
      <c r="E89" s="121"/>
      <c r="F89" s="121"/>
      <c r="G89" s="33">
        <f t="shared" si="8"/>
        <v>0</v>
      </c>
      <c r="H89" s="34">
        <f t="shared" si="9"/>
        <v>0</v>
      </c>
      <c r="I89" s="35">
        <f t="shared" si="10"/>
        <v>0</v>
      </c>
    </row>
    <row r="90" spans="2:10" ht="15.75" customHeight="1" thickBot="1" x14ac:dyDescent="0.4">
      <c r="B90" s="27" t="s">
        <v>160</v>
      </c>
      <c r="C90" s="225" t="s">
        <v>161</v>
      </c>
      <c r="D90" s="225"/>
      <c r="E90" s="225"/>
      <c r="F90" s="225"/>
      <c r="G90" s="225"/>
      <c r="H90" s="225"/>
      <c r="I90" s="226"/>
    </row>
    <row r="91" spans="2:10" ht="15.75" customHeight="1" x14ac:dyDescent="0.35">
      <c r="B91" s="127" t="s">
        <v>162</v>
      </c>
      <c r="C91" s="128" t="s">
        <v>163</v>
      </c>
      <c r="D91" s="129" t="s">
        <v>164</v>
      </c>
      <c r="E91" s="130"/>
      <c r="F91" s="131"/>
      <c r="G91" s="56">
        <f>F91*$I$12</f>
        <v>0</v>
      </c>
      <c r="H91" s="57">
        <f>E91*F91</f>
        <v>0</v>
      </c>
      <c r="I91" s="58">
        <f>E91*G91</f>
        <v>0</v>
      </c>
    </row>
    <row r="92" spans="2:10" ht="15.75" customHeight="1" thickBot="1" x14ac:dyDescent="0.4">
      <c r="B92" s="132" t="s">
        <v>165</v>
      </c>
      <c r="C92" s="133" t="s">
        <v>166</v>
      </c>
      <c r="D92" s="134" t="s">
        <v>68</v>
      </c>
      <c r="E92" s="135"/>
      <c r="F92" s="136"/>
      <c r="G92" s="63">
        <f>F92*$I$12</f>
        <v>0</v>
      </c>
      <c r="H92" s="64">
        <f>E92*F92</f>
        <v>0</v>
      </c>
      <c r="I92" s="65">
        <f>E92*G92</f>
        <v>0</v>
      </c>
    </row>
    <row r="93" spans="2:10" ht="15.75" customHeight="1" thickBot="1" x14ac:dyDescent="0.4">
      <c r="B93" s="26" t="s">
        <v>167</v>
      </c>
      <c r="C93" s="241" t="s">
        <v>168</v>
      </c>
      <c r="D93" s="223"/>
      <c r="E93" s="223"/>
      <c r="F93" s="223"/>
      <c r="G93" s="223"/>
      <c r="H93" s="223"/>
      <c r="I93" s="224"/>
      <c r="J93" s="137"/>
    </row>
    <row r="94" spans="2:10" ht="16.5" x14ac:dyDescent="0.35">
      <c r="B94" s="138" t="s">
        <v>169</v>
      </c>
      <c r="C94" s="139" t="s">
        <v>170</v>
      </c>
      <c r="D94" s="129" t="s">
        <v>164</v>
      </c>
      <c r="E94" s="140"/>
      <c r="F94" s="118"/>
      <c r="G94" s="141">
        <f>F94*$I$12</f>
        <v>0</v>
      </c>
      <c r="H94" s="142">
        <f>E94*F94</f>
        <v>0</v>
      </c>
      <c r="I94" s="42">
        <f>E94*G94</f>
        <v>0</v>
      </c>
    </row>
    <row r="95" spans="2:10" ht="15.75" customHeight="1" x14ac:dyDescent="0.35">
      <c r="B95" s="138" t="s">
        <v>171</v>
      </c>
      <c r="C95" s="143" t="s">
        <v>172</v>
      </c>
      <c r="D95" s="38" t="s">
        <v>33</v>
      </c>
      <c r="E95" s="144"/>
      <c r="F95" s="118"/>
      <c r="G95" s="141">
        <f>F95*$I$12</f>
        <v>0</v>
      </c>
      <c r="H95" s="142">
        <f>E95*F95</f>
        <v>0</v>
      </c>
      <c r="I95" s="42">
        <f>E95*G95</f>
        <v>0</v>
      </c>
      <c r="J95" s="137"/>
    </row>
    <row r="96" spans="2:10" ht="15.75" customHeight="1" thickBot="1" x14ac:dyDescent="0.4">
      <c r="B96" s="145" t="s">
        <v>173</v>
      </c>
      <c r="C96" s="146" t="s">
        <v>174</v>
      </c>
      <c r="D96" s="134" t="s">
        <v>68</v>
      </c>
      <c r="E96" s="144"/>
      <c r="F96" s="118"/>
      <c r="G96" s="141">
        <f>F96*$I$12</f>
        <v>0</v>
      </c>
      <c r="H96" s="142">
        <f>E96*F96</f>
        <v>0</v>
      </c>
      <c r="I96" s="42">
        <f>E96*G96</f>
        <v>0</v>
      </c>
      <c r="J96" s="137"/>
    </row>
    <row r="97" spans="2:9" ht="15.75" customHeight="1" thickBot="1" x14ac:dyDescent="0.4">
      <c r="B97" s="248" t="s">
        <v>175</v>
      </c>
      <c r="C97" s="249"/>
      <c r="D97" s="249"/>
      <c r="E97" s="249"/>
      <c r="F97" s="249"/>
      <c r="G97" s="250"/>
      <c r="H97" s="147">
        <f>H73+H74+H76+H77+H79+H80+H81+H82+H83+H84+H85+H86+H88+H89+H91+H92+H94+H95+H96</f>
        <v>0</v>
      </c>
      <c r="I97" s="148">
        <f>I73+I74+I76+I77+I79+I80+I81+I82+I83+I84+I85+I86+I88+I89+I91+I92+I94+I95+I96</f>
        <v>0</v>
      </c>
    </row>
    <row r="98" spans="2:9" ht="15.75" customHeight="1" thickBot="1" x14ac:dyDescent="0.4">
      <c r="B98" s="251"/>
      <c r="C98" s="251"/>
      <c r="D98" s="251"/>
      <c r="E98" s="251"/>
      <c r="F98" s="251"/>
      <c r="G98" s="251"/>
      <c r="H98" s="251"/>
      <c r="I98" s="251"/>
    </row>
    <row r="99" spans="2:9" ht="15.75" customHeight="1" thickBot="1" x14ac:dyDescent="0.4">
      <c r="B99" s="242" t="s">
        <v>176</v>
      </c>
      <c r="C99" s="243"/>
      <c r="D99" s="243"/>
      <c r="E99" s="243"/>
      <c r="F99" s="243"/>
      <c r="G99" s="244"/>
      <c r="H99" s="149">
        <f>H67+H97</f>
        <v>0</v>
      </c>
      <c r="I99" s="150">
        <f>I67+I97</f>
        <v>0</v>
      </c>
    </row>
    <row r="100" spans="2:9" ht="15.75" customHeight="1" x14ac:dyDescent="0.35">
      <c r="B100" s="252" t="s">
        <v>177</v>
      </c>
      <c r="C100" s="253"/>
      <c r="D100" s="253"/>
      <c r="E100" s="253"/>
      <c r="F100" s="254"/>
      <c r="G100" s="151"/>
      <c r="H100" s="152">
        <f>H99*G100</f>
        <v>0</v>
      </c>
      <c r="I100" s="153">
        <f>I99*G100</f>
        <v>0</v>
      </c>
    </row>
    <row r="101" spans="2:9" ht="15.75" customHeight="1" thickBot="1" x14ac:dyDescent="0.4">
      <c r="B101" s="255" t="s">
        <v>178</v>
      </c>
      <c r="C101" s="256"/>
      <c r="D101" s="256"/>
      <c r="E101" s="256"/>
      <c r="F101" s="257"/>
      <c r="G101" s="154"/>
      <c r="H101" s="155">
        <f>H99*G101</f>
        <v>0</v>
      </c>
      <c r="I101" s="156">
        <f>I99*G101</f>
        <v>0</v>
      </c>
    </row>
    <row r="102" spans="2:9" ht="15.75" customHeight="1" thickBot="1" x14ac:dyDescent="0.4">
      <c r="B102" s="242" t="s">
        <v>179</v>
      </c>
      <c r="C102" s="243"/>
      <c r="D102" s="243"/>
      <c r="E102" s="243"/>
      <c r="F102" s="243"/>
      <c r="G102" s="244"/>
      <c r="H102" s="157">
        <f>H99+H100+H101</f>
        <v>0</v>
      </c>
      <c r="I102" s="150">
        <f>I99+I100+I101</f>
        <v>0</v>
      </c>
    </row>
    <row r="103" spans="2:9" ht="15.75" customHeight="1" thickBot="1" x14ac:dyDescent="0.4">
      <c r="B103" s="258" t="s">
        <v>180</v>
      </c>
      <c r="C103" s="259"/>
      <c r="D103" s="259"/>
      <c r="E103" s="259"/>
      <c r="F103" s="260"/>
      <c r="G103" s="158"/>
      <c r="H103" s="157">
        <f>H102*G103</f>
        <v>0</v>
      </c>
      <c r="I103" s="159">
        <f>I102*G103</f>
        <v>0</v>
      </c>
    </row>
    <row r="104" spans="2:9" ht="15.75" customHeight="1" thickBot="1" x14ac:dyDescent="0.4">
      <c r="B104" s="242" t="s">
        <v>181</v>
      </c>
      <c r="C104" s="243"/>
      <c r="D104" s="243"/>
      <c r="E104" s="243"/>
      <c r="F104" s="243"/>
      <c r="G104" s="244"/>
      <c r="H104" s="160">
        <f>H102+H103</f>
        <v>0</v>
      </c>
      <c r="I104" s="161">
        <f>I102+I103</f>
        <v>0</v>
      </c>
    </row>
    <row r="105" spans="2:9" s="1" customFormat="1" x14ac:dyDescent="0.35">
      <c r="B105" s="2"/>
      <c r="E105" s="3"/>
      <c r="F105" s="3"/>
      <c r="G105" s="3"/>
    </row>
  </sheetData>
  <mergeCells count="55">
    <mergeCell ref="B101:F101"/>
    <mergeCell ref="B102:G102"/>
    <mergeCell ref="B103:F103"/>
    <mergeCell ref="B104:G104"/>
    <mergeCell ref="C90:I90"/>
    <mergeCell ref="C93:I93"/>
    <mergeCell ref="B97:G97"/>
    <mergeCell ref="B98:I98"/>
    <mergeCell ref="B99:G99"/>
    <mergeCell ref="B100:F100"/>
    <mergeCell ref="C87:I87"/>
    <mergeCell ref="C50:I50"/>
    <mergeCell ref="C53:I53"/>
    <mergeCell ref="C59:I59"/>
    <mergeCell ref="C62:I62"/>
    <mergeCell ref="B67:G67"/>
    <mergeCell ref="C69:I69"/>
    <mergeCell ref="C70:I70"/>
    <mergeCell ref="C71:I71"/>
    <mergeCell ref="C72:I72"/>
    <mergeCell ref="C75:I75"/>
    <mergeCell ref="C78:I78"/>
    <mergeCell ref="C49:I49"/>
    <mergeCell ref="C18:I18"/>
    <mergeCell ref="C19:I19"/>
    <mergeCell ref="C20:I20"/>
    <mergeCell ref="C21:I21"/>
    <mergeCell ref="C29:I29"/>
    <mergeCell ref="C32:I32"/>
    <mergeCell ref="C36:I36"/>
    <mergeCell ref="C37:I37"/>
    <mergeCell ref="C40:I40"/>
    <mergeCell ref="C42:I42"/>
    <mergeCell ref="C46:I46"/>
    <mergeCell ref="B17:I17"/>
    <mergeCell ref="B8:C8"/>
    <mergeCell ref="D8:G8"/>
    <mergeCell ref="H8:I11"/>
    <mergeCell ref="B9:C9"/>
    <mergeCell ref="D9:G9"/>
    <mergeCell ref="B10:C10"/>
    <mergeCell ref="D10:G10"/>
    <mergeCell ref="B11:C11"/>
    <mergeCell ref="D11:G11"/>
    <mergeCell ref="B12:C12"/>
    <mergeCell ref="D12:G12"/>
    <mergeCell ref="B13:C13"/>
    <mergeCell ref="D13:G13"/>
    <mergeCell ref="B15:I15"/>
    <mergeCell ref="B2:C6"/>
    <mergeCell ref="D2:G6"/>
    <mergeCell ref="H2:I6"/>
    <mergeCell ref="B7:C7"/>
    <mergeCell ref="D7:G7"/>
    <mergeCell ref="H7:I7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GLOBAL</vt:lpstr>
      <vt:lpstr>V1</vt:lpstr>
      <vt:lpstr>V2</vt:lpstr>
      <vt:lpstr>V3</vt:lpstr>
      <vt:lpstr>V4</vt:lpstr>
      <vt:lpstr>V5</vt:lpstr>
      <vt:lpstr>V6</vt:lpstr>
      <vt:lpstr>V7</vt:lpstr>
      <vt:lpstr>V8</vt:lpstr>
      <vt:lpstr>V9</vt:lpstr>
      <vt:lpstr>V10</vt:lpstr>
      <vt:lpstr>V11</vt:lpstr>
      <vt:lpstr>V12</vt:lpstr>
      <vt:lpstr>V13</vt:lpstr>
      <vt:lpstr>V14</vt:lpstr>
      <vt:lpstr>V15</vt:lpstr>
      <vt:lpstr>V16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Yoselin Rozas Ubilla</dc:creator>
  <cp:lastModifiedBy>Yoselin Rozas Ubilla</cp:lastModifiedBy>
  <dcterms:created xsi:type="dcterms:W3CDTF">2024-08-05T23:42:15Z</dcterms:created>
  <dcterms:modified xsi:type="dcterms:W3CDTF">2024-08-16T03:10:33Z</dcterms:modified>
</cp:coreProperties>
</file>