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steb\Desktop\Anexos Z3\Anexos TDR\"/>
    </mc:Choice>
  </mc:AlternateContent>
  <xr:revisionPtr revIDLastSave="0" documentId="13_ncr:1_{F383D005-72DC-4FAB-9E86-15E009AC202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o 4A - Oferta tecnica" sheetId="12" r:id="rId1"/>
  </sheets>
  <definedNames>
    <definedName name="_xlnm.Print_Area" localSheetId="0">'Anexo 4A - Oferta tecnica'!$B$2:$N$59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9" i="12" l="1"/>
  <c r="N38" i="12"/>
  <c r="N31" i="12"/>
  <c r="N32" i="12"/>
  <c r="N30" i="12"/>
  <c r="N26" i="12"/>
  <c r="N21" i="12"/>
  <c r="N22" i="12"/>
  <c r="N23" i="12"/>
  <c r="N24" i="12"/>
  <c r="N20" i="12"/>
  <c r="N17" i="12"/>
  <c r="N18" i="12"/>
  <c r="N16" i="12"/>
</calcChain>
</file>

<file path=xl/sharedStrings.xml><?xml version="1.0" encoding="utf-8"?>
<sst xmlns="http://schemas.openxmlformats.org/spreadsheetml/2006/main" count="185" uniqueCount="99">
  <si>
    <t>Nombre Oferente</t>
  </si>
  <si>
    <t>1.1</t>
  </si>
  <si>
    <t xml:space="preserve">Fecha: </t>
  </si>
  <si>
    <t>Nombre del Oferente y Representante legal</t>
  </si>
  <si>
    <t>Firma Representante Legal</t>
  </si>
  <si>
    <t>Nombre del Proyecto</t>
  </si>
  <si>
    <t>2.1.1</t>
  </si>
  <si>
    <t>TABLEROS ELÉCTRICOS</t>
  </si>
  <si>
    <t>SISTEMA DE CANALIZACIONES</t>
  </si>
  <si>
    <t>CONDUCTORES</t>
  </si>
  <si>
    <t>1.1.1</t>
  </si>
  <si>
    <t>1.1.2</t>
  </si>
  <si>
    <t>1.1.3</t>
  </si>
  <si>
    <t xml:space="preserve">LÁMPARAS </t>
  </si>
  <si>
    <t>PORTA LÁMPARAS</t>
  </si>
  <si>
    <t>KIT ILUMINACIÓN DE EMERGENCIA</t>
  </si>
  <si>
    <t>1.2.1</t>
  </si>
  <si>
    <t>1.2.2</t>
  </si>
  <si>
    <t>1.2.3</t>
  </si>
  <si>
    <t>1.2.4</t>
  </si>
  <si>
    <t>1.2.5</t>
  </si>
  <si>
    <t>1.3.1</t>
  </si>
  <si>
    <t>Cumple características solicitadas</t>
  </si>
  <si>
    <t>SI/NO</t>
  </si>
  <si>
    <t>Duración de al menos 120 minutos para la potencia solicitada</t>
  </si>
  <si>
    <t>Marca y Modelo</t>
  </si>
  <si>
    <t xml:space="preserve">Gabinete 800x600 [mm] </t>
  </si>
  <si>
    <t xml:space="preserve">Gabinete 600x400 [mm] </t>
  </si>
  <si>
    <t xml:space="preserve">Gabinete 500x400 [mm] </t>
  </si>
  <si>
    <t>3.1.1</t>
  </si>
  <si>
    <t>3.1.2</t>
  </si>
  <si>
    <t xml:space="preserve">Canalizacion tipo EMT </t>
  </si>
  <si>
    <t>Marca</t>
  </si>
  <si>
    <t>PROPUESTA</t>
  </si>
  <si>
    <t>COMPONENTE</t>
  </si>
  <si>
    <t>ITEM</t>
  </si>
  <si>
    <t>Cumple con las secciones mínimas solicitadas</t>
  </si>
  <si>
    <t>Cumple con las características solicitadas</t>
  </si>
  <si>
    <t>2.1.2</t>
  </si>
  <si>
    <t>2.1.3</t>
  </si>
  <si>
    <t>TABLEROS ELÉCTRICOS PROPUESTOS</t>
  </si>
  <si>
    <t>LUMINARIAS PROPUESTAS</t>
  </si>
  <si>
    <t>SISTEMA DE CANALIZACIONES PROPUESTO</t>
  </si>
  <si>
    <t>CONDUCTORES PROPUESTOS</t>
  </si>
  <si>
    <t>3.1.3</t>
  </si>
  <si>
    <t>3.1.4</t>
  </si>
  <si>
    <t>4.1.1</t>
  </si>
  <si>
    <t>4.1.2</t>
  </si>
  <si>
    <r>
      <rPr>
        <b/>
        <sz val="10"/>
        <rFont val="Arial"/>
        <family val="2"/>
      </rPr>
      <t>L-03</t>
    </r>
    <r>
      <rPr>
        <sz val="10"/>
        <rFont val="Arial"/>
        <family val="2"/>
      </rPr>
      <t xml:space="preserve"> - Equipo estanco para 2 Tubos led 18W</t>
    </r>
  </si>
  <si>
    <r>
      <rPr>
        <b/>
        <sz val="10"/>
        <rFont val="Arial"/>
        <family val="2"/>
      </rPr>
      <t>L-04</t>
    </r>
    <r>
      <rPr>
        <sz val="10"/>
        <rFont val="Arial"/>
        <family val="2"/>
      </rPr>
      <t xml:space="preserve"> - Plafón sobrepuesto para ampolleta E27</t>
    </r>
  </si>
  <si>
    <r>
      <rPr>
        <b/>
        <sz val="10"/>
        <rFont val="Arial"/>
        <family val="2"/>
      </rPr>
      <t>L-05</t>
    </r>
    <r>
      <rPr>
        <sz val="10"/>
        <color rgb="FFFF0000"/>
        <rFont val="Arial"/>
        <family val="2"/>
      </rPr>
      <t xml:space="preserve"> </t>
    </r>
    <r>
      <rPr>
        <sz val="10"/>
        <rFont val="Arial"/>
        <family val="2"/>
      </rPr>
      <t>- Plafón sobrepuesto estanco para ampolleta E27</t>
    </r>
  </si>
  <si>
    <r>
      <rPr>
        <b/>
        <sz val="10"/>
        <rFont val="Arial"/>
        <family val="2"/>
      </rPr>
      <t>Tubos Led</t>
    </r>
    <r>
      <rPr>
        <sz val="10"/>
        <rFont val="Arial"/>
        <family val="2"/>
      </rPr>
      <t xml:space="preserve"> -  tipo T8 y potencia 18 [ W ] </t>
    </r>
    <r>
      <rPr>
        <b/>
        <sz val="10"/>
        <rFont val="Arial"/>
        <family val="2"/>
      </rPr>
      <t>(para L-01, L-02 y L-03)</t>
    </r>
  </si>
  <si>
    <r>
      <rPr>
        <b/>
        <sz val="10"/>
        <rFont val="Arial"/>
        <family val="2"/>
      </rPr>
      <t xml:space="preserve">Ampolletas Led </t>
    </r>
    <r>
      <rPr>
        <sz val="10"/>
        <rFont val="Arial"/>
        <family val="2"/>
      </rPr>
      <t xml:space="preserve">- tipo E27 y potencia 18 [ W ]  </t>
    </r>
    <r>
      <rPr>
        <b/>
        <sz val="10"/>
        <rFont val="Arial"/>
        <family val="2"/>
      </rPr>
      <t>(para L-04 y L-05)</t>
    </r>
  </si>
  <si>
    <t xml:space="preserve">Canalizacion tipo CAG </t>
  </si>
  <si>
    <t>Canalización tipo BANDEJA PORTA CONDUCTORES 150x50[mm]</t>
  </si>
  <si>
    <t>Canalización tipo CANALETA LIBRE DE HALÓGENOS 100x50[mm]</t>
  </si>
  <si>
    <t>Conductores monopolares H01Z1K</t>
  </si>
  <si>
    <t>GL*</t>
  </si>
  <si>
    <t xml:space="preserve">  </t>
  </si>
  <si>
    <r>
      <rPr>
        <b/>
        <sz val="10"/>
        <rFont val="Arial"/>
        <family val="2"/>
      </rPr>
      <t>L-06</t>
    </r>
    <r>
      <rPr>
        <sz val="10"/>
        <color rgb="FFFF0000"/>
        <rFont val="Arial"/>
        <family val="2"/>
      </rPr>
      <t xml:space="preserve"> </t>
    </r>
    <r>
      <rPr>
        <sz val="10"/>
        <rFont val="Arial"/>
        <family val="2"/>
      </rPr>
      <t xml:space="preserve">- Proyector de área Led IP65 50 [ W ] </t>
    </r>
    <r>
      <rPr>
        <b/>
        <sz val="10"/>
        <rFont val="Arial"/>
        <family val="2"/>
      </rPr>
      <t>(incluye porta lámpara)</t>
    </r>
  </si>
  <si>
    <r>
      <rPr>
        <b/>
        <sz val="10"/>
        <rFont val="Arial"/>
        <family val="2"/>
      </rPr>
      <t>L-01</t>
    </r>
    <r>
      <rPr>
        <sz val="10"/>
        <rFont val="Arial"/>
        <family val="2"/>
      </rPr>
      <t xml:space="preserve"> - Equipo alta eficiencia para 3 Tubos Led T8</t>
    </r>
  </si>
  <si>
    <r>
      <rPr>
        <b/>
        <sz val="10"/>
        <rFont val="Arial"/>
        <family val="2"/>
      </rPr>
      <t>L-02</t>
    </r>
    <r>
      <rPr>
        <sz val="10"/>
        <rFont val="Arial"/>
        <family val="2"/>
      </rPr>
      <t xml:space="preserve"> - Equipo alta eficiencia para 2 Tubos Led T8</t>
    </r>
  </si>
  <si>
    <t xml:space="preserve">página donde se indican características en la ficha tecnica </t>
  </si>
  <si>
    <t>CANTIDADES SOLICITADAS</t>
  </si>
  <si>
    <t>Cantidades Ofertadas</t>
  </si>
  <si>
    <t>Cantidad Solicitada TOTAL</t>
  </si>
  <si>
    <t>Dimensiones ofertadas</t>
  </si>
  <si>
    <t>Cantidades ofertadas</t>
  </si>
  <si>
    <t>ADMISIBILIDAD TÉCNICA DE SU OFERTA</t>
  </si>
  <si>
    <t>Su oferta cumple cantidades solicitadas</t>
  </si>
  <si>
    <t>Alimentadores tripolares RZ1-K (en caso de ofertar alimentadores monopolares deberá considerar el triple de metros lineales)</t>
  </si>
  <si>
    <r>
      <rPr>
        <b/>
        <sz val="8"/>
        <color rgb="FFFF0000"/>
        <rFont val="Calibri"/>
        <family val="2"/>
        <scheme val="minor"/>
      </rPr>
      <t>Ingrese valor de</t>
    </r>
    <r>
      <rPr>
        <sz val="8"/>
        <color rgb="FFFF0000"/>
        <rFont val="Calibri"/>
        <family val="2"/>
        <scheme val="minor"/>
      </rPr>
      <t xml:space="preserve"> la vida util ofertada</t>
    </r>
  </si>
  <si>
    <t>[nombre]
[página]</t>
  </si>
  <si>
    <t>Ingresar tiempo de automía del kit emergencia ofertado
para una potencia conectada de 18[W]</t>
  </si>
  <si>
    <r>
      <rPr>
        <b/>
        <sz val="10"/>
        <rFont val="Arial"/>
        <family val="2"/>
      </rPr>
      <t>L-07</t>
    </r>
    <r>
      <rPr>
        <sz val="10"/>
        <rFont val="Arial"/>
        <family val="2"/>
      </rPr>
      <t xml:space="preserve"> - Kit de emergencia </t>
    </r>
    <r>
      <rPr>
        <b/>
        <sz val="10"/>
        <rFont val="Arial"/>
        <family val="2"/>
      </rPr>
      <t>para tubo led</t>
    </r>
    <r>
      <rPr>
        <sz val="10"/>
        <rFont val="Arial"/>
        <family val="2"/>
      </rPr>
      <t xml:space="preserve"> 18 [ W ]</t>
    </r>
  </si>
  <si>
    <t xml:space="preserve">Grado de protección y materialidad del tablero 
(debe ser mayor o igual a IP65 y es de materialidad metálica) </t>
  </si>
  <si>
    <t>Ingresar grado de protección y materialidad</t>
  </si>
  <si>
    <t xml:space="preserve">La información indicada se ajustará a lo requerido por cada proyecto y deberá estar debidamente respaldada a través de la documentación que provee el fabricante; Fichas técnicas, Catálogos y/o Certificaciones. </t>
  </si>
  <si>
    <r>
      <rPr>
        <b/>
        <u/>
        <sz val="10"/>
        <rFont val="Arial"/>
        <family val="2"/>
      </rPr>
      <t xml:space="preserve">Potencia
ofertada
</t>
    </r>
    <r>
      <rPr>
        <sz val="10"/>
        <rFont val="Arial"/>
        <family val="2"/>
      </rPr>
      <t>Debe ser igual a la indicada para cada luminaria</t>
    </r>
    <r>
      <rPr>
        <b/>
        <u/>
        <sz val="10"/>
        <rFont val="Arial"/>
        <family val="2"/>
      </rPr>
      <t xml:space="preserve"> </t>
    </r>
  </si>
  <si>
    <t>Ingrese valor de potencia ofertada</t>
  </si>
  <si>
    <t>Ingrese valor de eficiencia y valor de CRI de la luminaria ofertada</t>
  </si>
  <si>
    <t>Ingrese valor del Factor de potencia de luminaria ofertada</t>
  </si>
  <si>
    <r>
      <rPr>
        <b/>
        <u/>
        <sz val="8"/>
        <rFont val="Arial"/>
        <family val="2"/>
      </rPr>
      <t>Nombre archivo adjunto</t>
    </r>
    <r>
      <rPr>
        <b/>
        <sz val="8"/>
        <rFont val="Arial"/>
        <family val="2"/>
      </rPr>
      <t xml:space="preserve">
</t>
    </r>
    <r>
      <rPr>
        <sz val="8"/>
        <rFont val="Arial"/>
        <family val="2"/>
      </rPr>
      <t xml:space="preserve"> 
(ficha técnica u otro medio de verificación)
indicar la página donde encontrar la información</t>
    </r>
  </si>
  <si>
    <r>
      <rPr>
        <b/>
        <u/>
        <sz val="10"/>
        <rFont val="Arial"/>
        <family val="2"/>
      </rPr>
      <t xml:space="preserve">Vida útil ofertada
</t>
    </r>
    <r>
      <rPr>
        <sz val="8"/>
        <rFont val="Arial"/>
        <family val="2"/>
      </rPr>
      <t>Debe ser igual o superior a 25.000hrs</t>
    </r>
  </si>
  <si>
    <r>
      <rPr>
        <b/>
        <u/>
        <sz val="10"/>
        <rFont val="Arial"/>
        <family val="2"/>
      </rPr>
      <t>Eficiencia Ofertada</t>
    </r>
    <r>
      <rPr>
        <b/>
        <sz val="8"/>
        <rFont val="Arial"/>
        <family val="2"/>
      </rPr>
      <t xml:space="preserve"> 
</t>
    </r>
    <r>
      <rPr>
        <sz val="8"/>
        <rFont val="Arial"/>
        <family val="2"/>
      </rPr>
      <t>Debe ser al menos 90 [lm/W] y CRI igual o superior a 80[Ra]</t>
    </r>
  </si>
  <si>
    <r>
      <rPr>
        <b/>
        <u/>
        <sz val="10"/>
        <rFont val="Arial"/>
        <family val="2"/>
      </rPr>
      <t>Factor de potencia</t>
    </r>
    <r>
      <rPr>
        <b/>
        <sz val="10"/>
        <rFont val="Arial"/>
        <family val="2"/>
      </rPr>
      <t xml:space="preserve">
</t>
    </r>
    <r>
      <rPr>
        <sz val="8"/>
        <rFont val="Arial"/>
        <family val="2"/>
      </rPr>
      <t>Debe ser igual o mayor a 0.9</t>
    </r>
  </si>
  <si>
    <r>
      <rPr>
        <b/>
        <u/>
        <sz val="10"/>
        <rFont val="Arial"/>
        <family val="2"/>
      </rPr>
      <t>Nombre archivo adjunto</t>
    </r>
    <r>
      <rPr>
        <b/>
        <sz val="8"/>
        <rFont val="Arial"/>
        <family val="2"/>
      </rPr>
      <t xml:space="preserve">
</t>
    </r>
    <r>
      <rPr>
        <sz val="8"/>
        <rFont val="Arial"/>
        <family val="2"/>
      </rPr>
      <t>(ficha técnica u otro medio de verificación)
indicar la página donde encontrar la información</t>
    </r>
  </si>
  <si>
    <t>Cantidad Solicitada
Escuela 9 (El Saltillo)</t>
  </si>
  <si>
    <t>Cantidad Solicitada
Escuela 7
(Pelantaro)</t>
  </si>
  <si>
    <t>Cantidad Solicitada
Escuela 8 (Raluncoyan)</t>
  </si>
  <si>
    <r>
      <t xml:space="preserve">NOTA: </t>
    </r>
    <r>
      <rPr>
        <b/>
        <sz val="11"/>
        <color theme="1"/>
        <rFont val="Calibri"/>
        <family val="2"/>
        <scheme val="minor"/>
      </rPr>
      <t xml:space="preserve">Las cantidades de cada componente, solicitadas </t>
    </r>
    <r>
      <rPr>
        <sz val="11"/>
        <color theme="1"/>
        <rFont val="Calibri"/>
        <family val="2"/>
        <scheme val="minor"/>
      </rPr>
      <t>para cada escuela se encuentran en el Anexo 8 - Especificaciones técnicas, correspondiente a cada escuela.</t>
    </r>
  </si>
  <si>
    <r>
      <t xml:space="preserve">ADMISIBILIDAD TÉCNICA DE SU OFERTA </t>
    </r>
    <r>
      <rPr>
        <b/>
        <sz val="10"/>
        <rFont val="Calibri"/>
        <family val="2"/>
        <scheme val="minor"/>
      </rPr>
      <t>(de acuerdo con numeral 12.1 en tabla a)</t>
    </r>
  </si>
  <si>
    <r>
      <t xml:space="preserve">CANTIDADES SOLICITADAS </t>
    </r>
    <r>
      <rPr>
        <b/>
        <sz val="9"/>
        <rFont val="Calibri"/>
        <family val="2"/>
        <scheme val="minor"/>
      </rPr>
      <t>(expresadas en Anexo N°8)</t>
    </r>
  </si>
  <si>
    <r>
      <rPr>
        <sz val="10"/>
        <rFont val="Arial"/>
        <family val="2"/>
      </rPr>
      <t>*GL= hace referencia a las cantidades totales, para cada tipo de canalización, indicadas en</t>
    </r>
    <r>
      <rPr>
        <b/>
        <sz val="10"/>
        <rFont val="Arial"/>
        <family val="2"/>
      </rPr>
      <t xml:space="preserve"> Anexo8 - Especificaciones técnicas.</t>
    </r>
  </si>
  <si>
    <t>NORMALIZACIÓN ELÉCTRICA DE TRES ESCUELAS RURALES DE LAS COMUNAS DE 
TEMUCO, GALVARINO Y CURARREHUE</t>
  </si>
  <si>
    <t>ANEXO N° 4A</t>
  </si>
  <si>
    <t>NORMALIZACIÓN ELÉCTRICA EN ESCUELAS RURALES DE LAS COMUNAS DE TEMUCO, GALVARINO Y CURARREHUE</t>
  </si>
  <si>
    <t>Cantidad Solicitada
Escuela 9 (El Santillo)</t>
  </si>
  <si>
    <t>FORMULARIO DE PRESENTACIÓN DE OFERTA TÉCNICA-MATERIALES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</si>
</sst>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Arial"/>
      <family val="2"/>
    </font>
    <font>
      <sz val="8"/>
      <color rgb="FFFF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u/>
      <sz val="10"/>
      <name val="Arial"/>
      <family val="2"/>
    </font>
    <font>
      <b/>
      <sz val="11"/>
      <name val="Calibri"/>
      <family val="2"/>
      <scheme val="minor"/>
    </font>
    <font>
      <b/>
      <sz val="8"/>
      <name val="Arial"/>
      <family val="2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sz val="16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4" fontId="0" fillId="0" borderId="0" xfId="0" applyNumberFormat="1" applyAlignment="1">
      <alignment horizontal="center"/>
    </xf>
    <xf numFmtId="0" fontId="0" fillId="0" borderId="14" xfId="0" applyBorder="1"/>
    <xf numFmtId="0" fontId="2" fillId="2" borderId="2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Protection="1">
      <protection hidden="1"/>
    </xf>
    <xf numFmtId="4" fontId="2" fillId="0" borderId="0" xfId="0" applyNumberFormat="1" applyFont="1" applyAlignment="1" applyProtection="1">
      <alignment horizontal="center"/>
      <protection locked="0"/>
    </xf>
    <xf numFmtId="0" fontId="2" fillId="3" borderId="0" xfId="0" applyFont="1" applyFill="1" applyAlignment="1">
      <alignment horizontal="left"/>
    </xf>
    <xf numFmtId="49" fontId="3" fillId="5" borderId="1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0" xfId="0" applyNumberFormat="1" applyFont="1" applyFill="1" applyAlignment="1">
      <alignment horizontal="center" vertical="center" wrapText="1"/>
    </xf>
    <xf numFmtId="4" fontId="1" fillId="0" borderId="1" xfId="0" applyNumberFormat="1" applyFont="1" applyBorder="1" applyAlignment="1" applyProtection="1">
      <alignment horizontal="center" vertical="center"/>
      <protection locked="0"/>
    </xf>
    <xf numFmtId="49" fontId="3" fillId="5" borderId="18" xfId="0" applyNumberFormat="1" applyFont="1" applyFill="1" applyBorder="1" applyAlignment="1">
      <alignment horizontal="center" vertical="center" wrapText="1"/>
    </xf>
    <xf numFmtId="49" fontId="3" fillId="5" borderId="19" xfId="0" applyNumberFormat="1" applyFont="1" applyFill="1" applyBorder="1" applyAlignment="1">
      <alignment horizontal="center" vertical="center" wrapText="1"/>
    </xf>
    <xf numFmtId="4" fontId="1" fillId="0" borderId="19" xfId="0" applyNumberFormat="1" applyFont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horizontal="center" vertical="center"/>
      <protection locked="0"/>
    </xf>
    <xf numFmtId="3" fontId="9" fillId="0" borderId="19" xfId="0" applyNumberFormat="1" applyFont="1" applyBorder="1" applyAlignment="1" applyProtection="1">
      <alignment horizontal="center" vertical="center"/>
      <protection locked="0"/>
    </xf>
    <xf numFmtId="3" fontId="9" fillId="0" borderId="22" xfId="0" applyNumberFormat="1" applyFont="1" applyBorder="1" applyAlignment="1" applyProtection="1">
      <alignment horizontal="center" vertical="center"/>
      <protection locked="0"/>
    </xf>
    <xf numFmtId="0" fontId="5" fillId="3" borderId="26" xfId="0" applyFont="1" applyFill="1" applyBorder="1" applyAlignment="1">
      <alignment horizontal="center" vertical="center"/>
    </xf>
    <xf numFmtId="49" fontId="3" fillId="5" borderId="27" xfId="0" applyNumberFormat="1" applyFont="1" applyFill="1" applyBorder="1" applyAlignment="1">
      <alignment horizontal="center" vertical="center" wrapText="1"/>
    </xf>
    <xf numFmtId="4" fontId="1" fillId="0" borderId="27" xfId="0" applyNumberFormat="1" applyFont="1" applyBorder="1" applyAlignment="1" applyProtection="1">
      <alignment horizontal="center"/>
      <protection locked="0"/>
    </xf>
    <xf numFmtId="4" fontId="1" fillId="0" borderId="28" xfId="0" applyNumberFormat="1" applyFont="1" applyBorder="1" applyAlignment="1" applyProtection="1">
      <alignment horizontal="center"/>
      <protection locked="0"/>
    </xf>
    <xf numFmtId="0" fontId="4" fillId="3" borderId="23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left" vertical="center"/>
    </xf>
    <xf numFmtId="0" fontId="2" fillId="5" borderId="29" xfId="0" applyFont="1" applyFill="1" applyBorder="1" applyAlignment="1">
      <alignment horizontal="center" vertical="center"/>
    </xf>
    <xf numFmtId="49" fontId="3" fillId="5" borderId="19" xfId="0" applyNumberFormat="1" applyFont="1" applyFill="1" applyBorder="1" applyAlignment="1">
      <alignment vertical="center"/>
    </xf>
    <xf numFmtId="49" fontId="3" fillId="2" borderId="30" xfId="0" applyNumberFormat="1" applyFont="1" applyFill="1" applyBorder="1" applyAlignment="1">
      <alignment horizontal="left" vertical="center" wrapText="1"/>
    </xf>
    <xf numFmtId="49" fontId="3" fillId="2" borderId="31" xfId="0" applyNumberFormat="1" applyFont="1" applyFill="1" applyBorder="1" applyAlignment="1">
      <alignment horizontal="left" vertical="center" wrapText="1"/>
    </xf>
    <xf numFmtId="49" fontId="7" fillId="2" borderId="35" xfId="0" applyNumberFormat="1" applyFont="1" applyFill="1" applyBorder="1" applyAlignment="1">
      <alignment horizontal="left" vertical="center"/>
    </xf>
    <xf numFmtId="49" fontId="7" fillId="2" borderId="37" xfId="0" applyNumberFormat="1" applyFont="1" applyFill="1" applyBorder="1" applyAlignment="1">
      <alignment horizontal="left" vertical="center"/>
    </xf>
    <xf numFmtId="0" fontId="2" fillId="5" borderId="23" xfId="0" applyFont="1" applyFill="1" applyBorder="1" applyAlignment="1">
      <alignment horizontal="center" vertical="center"/>
    </xf>
    <xf numFmtId="49" fontId="3" fillId="5" borderId="25" xfId="0" applyNumberFormat="1" applyFont="1" applyFill="1" applyBorder="1" applyAlignment="1">
      <alignment vertical="center"/>
    </xf>
    <xf numFmtId="49" fontId="7" fillId="2" borderId="30" xfId="0" applyNumberFormat="1" applyFont="1" applyFill="1" applyBorder="1" applyAlignment="1">
      <alignment horizontal="left" vertical="center"/>
    </xf>
    <xf numFmtId="49" fontId="3" fillId="5" borderId="26" xfId="0" applyNumberFormat="1" applyFont="1" applyFill="1" applyBorder="1" applyAlignment="1">
      <alignment horizontal="center" vertical="center" wrapText="1"/>
    </xf>
    <xf numFmtId="0" fontId="0" fillId="2" borderId="29" xfId="0" applyFill="1" applyBorder="1" applyAlignment="1">
      <alignment horizontal="center" vertical="center"/>
    </xf>
    <xf numFmtId="0" fontId="0" fillId="2" borderId="36" xfId="0" applyFill="1" applyBorder="1" applyAlignment="1">
      <alignment horizontal="center" vertical="center"/>
    </xf>
    <xf numFmtId="49" fontId="3" fillId="3" borderId="27" xfId="0" applyNumberFormat="1" applyFont="1" applyFill="1" applyBorder="1" applyAlignment="1">
      <alignment horizontal="center" vertical="center" wrapText="1"/>
    </xf>
    <xf numFmtId="49" fontId="3" fillId="2" borderId="37" xfId="0" applyNumberFormat="1" applyFont="1" applyFill="1" applyBorder="1" applyAlignment="1">
      <alignment horizontal="left" vertical="center"/>
    </xf>
    <xf numFmtId="3" fontId="9" fillId="3" borderId="0" xfId="0" applyNumberFormat="1" applyFont="1" applyFill="1" applyAlignment="1" applyProtection="1">
      <alignment horizontal="center" vertical="center"/>
      <protection locked="0"/>
    </xf>
    <xf numFmtId="3" fontId="1" fillId="3" borderId="0" xfId="0" applyNumberFormat="1" applyFont="1" applyFill="1" applyAlignment="1" applyProtection="1">
      <alignment horizontal="center"/>
      <protection locked="0"/>
    </xf>
    <xf numFmtId="0" fontId="0" fillId="0" borderId="0" xfId="0" applyAlignment="1" applyProtection="1">
      <alignment vertical="center"/>
      <protection hidden="1"/>
    </xf>
    <xf numFmtId="0" fontId="0" fillId="0" borderId="0" xfId="0" applyAlignment="1">
      <alignment vertical="center"/>
    </xf>
    <xf numFmtId="0" fontId="13" fillId="4" borderId="32" xfId="0" applyFont="1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13" fillId="4" borderId="42" xfId="0" applyFont="1" applyFill="1" applyBorder="1" applyAlignment="1">
      <alignment horizontal="center" vertical="center"/>
    </xf>
    <xf numFmtId="3" fontId="9" fillId="0" borderId="26" xfId="0" applyNumberFormat="1" applyFont="1" applyBorder="1" applyAlignment="1" applyProtection="1">
      <alignment horizontal="center" vertical="center"/>
      <protection locked="0"/>
    </xf>
    <xf numFmtId="3" fontId="9" fillId="0" borderId="27" xfId="0" applyNumberFormat="1" applyFont="1" applyBorder="1" applyAlignment="1" applyProtection="1">
      <alignment horizontal="center" vertical="center"/>
      <protection locked="0"/>
    </xf>
    <xf numFmtId="3" fontId="9" fillId="0" borderId="28" xfId="0" applyNumberFormat="1" applyFont="1" applyBorder="1" applyAlignment="1" applyProtection="1">
      <alignment horizontal="center" vertical="center"/>
      <protection locked="0"/>
    </xf>
    <xf numFmtId="49" fontId="3" fillId="5" borderId="44" xfId="0" applyNumberFormat="1" applyFont="1" applyFill="1" applyBorder="1" applyAlignment="1">
      <alignment vertical="center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44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Border="1" applyAlignment="1" applyProtection="1">
      <alignment horizontal="center" vertical="center" wrapText="1"/>
      <protection locked="0"/>
    </xf>
    <xf numFmtId="4" fontId="1" fillId="0" borderId="43" xfId="0" applyNumberFormat="1" applyFont="1" applyBorder="1" applyAlignment="1" applyProtection="1">
      <alignment horizontal="center" vertical="center"/>
      <protection locked="0"/>
    </xf>
    <xf numFmtId="49" fontId="3" fillId="2" borderId="35" xfId="0" applyNumberFormat="1" applyFont="1" applyFill="1" applyBorder="1" applyAlignment="1">
      <alignment horizontal="left" vertical="center" wrapText="1"/>
    </xf>
    <xf numFmtId="49" fontId="19" fillId="5" borderId="18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Border="1" applyAlignment="1" applyProtection="1">
      <alignment horizontal="center" vertical="center" wrapText="1"/>
      <protection locked="0"/>
    </xf>
    <xf numFmtId="4" fontId="1" fillId="6" borderId="19" xfId="0" applyNumberFormat="1" applyFont="1" applyFill="1" applyBorder="1" applyAlignment="1" applyProtection="1">
      <alignment horizontal="center" vertical="center"/>
      <protection locked="0"/>
    </xf>
    <xf numFmtId="3" fontId="25" fillId="0" borderId="18" xfId="0" applyNumberFormat="1" applyFont="1" applyBorder="1" applyAlignment="1" applyProtection="1">
      <alignment horizontal="center" vertical="center"/>
      <protection locked="0"/>
    </xf>
    <xf numFmtId="3" fontId="27" fillId="0" borderId="18" xfId="0" applyNumberFormat="1" applyFont="1" applyBorder="1" applyAlignment="1" applyProtection="1">
      <alignment horizontal="center" vertical="center"/>
      <protection locked="0"/>
    </xf>
    <xf numFmtId="3" fontId="27" fillId="0" borderId="19" xfId="0" applyNumberFormat="1" applyFont="1" applyBorder="1" applyAlignment="1" applyProtection="1">
      <alignment horizontal="center" vertical="center"/>
      <protection locked="0"/>
    </xf>
    <xf numFmtId="3" fontId="27" fillId="0" borderId="1" xfId="0" applyNumberFormat="1" applyFont="1" applyBorder="1" applyAlignment="1" applyProtection="1">
      <alignment horizontal="center" vertical="center"/>
      <protection locked="0"/>
    </xf>
    <xf numFmtId="3" fontId="27" fillId="0" borderId="20" xfId="0" applyNumberFormat="1" applyFont="1" applyBorder="1" applyAlignment="1" applyProtection="1">
      <alignment horizontal="center" vertical="center"/>
      <protection locked="0"/>
    </xf>
    <xf numFmtId="3" fontId="27" fillId="0" borderId="21" xfId="0" applyNumberFormat="1" applyFont="1" applyBorder="1" applyAlignment="1" applyProtection="1">
      <alignment horizontal="center" vertical="center"/>
      <protection locked="0"/>
    </xf>
    <xf numFmtId="3" fontId="25" fillId="0" borderId="20" xfId="0" applyNumberFormat="1" applyFont="1" applyBorder="1" applyAlignment="1" applyProtection="1">
      <alignment horizontal="center" vertical="center"/>
      <protection locked="0"/>
    </xf>
    <xf numFmtId="3" fontId="26" fillId="0" borderId="20" xfId="0" applyNumberFormat="1" applyFont="1" applyBorder="1" applyAlignment="1" applyProtection="1">
      <alignment horizontal="center" vertical="center"/>
      <protection locked="0"/>
    </xf>
    <xf numFmtId="3" fontId="25" fillId="0" borderId="1" xfId="0" applyNumberFormat="1" applyFont="1" applyBorder="1" applyAlignment="1" applyProtection="1">
      <alignment horizontal="center" vertical="center"/>
      <protection locked="0"/>
    </xf>
    <xf numFmtId="3" fontId="25" fillId="0" borderId="21" xfId="0" applyNumberFormat="1" applyFont="1" applyBorder="1" applyAlignment="1" applyProtection="1">
      <alignment horizontal="center" vertical="center"/>
      <protection locked="0"/>
    </xf>
    <xf numFmtId="49" fontId="3" fillId="5" borderId="29" xfId="0" applyNumberFormat="1" applyFont="1" applyFill="1" applyBorder="1" applyAlignment="1">
      <alignment horizontal="center" vertical="center" wrapText="1"/>
    </xf>
    <xf numFmtId="49" fontId="3" fillId="5" borderId="51" xfId="0" applyNumberFormat="1" applyFont="1" applyFill="1" applyBorder="1" applyAlignment="1">
      <alignment horizontal="center" vertical="center" wrapText="1"/>
    </xf>
    <xf numFmtId="3" fontId="27" fillId="0" borderId="22" xfId="0" applyNumberFormat="1" applyFont="1" applyBorder="1" applyAlignment="1" applyProtection="1">
      <alignment horizontal="center" vertical="center"/>
      <protection locked="0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5" borderId="3" xfId="0" applyNumberFormat="1" applyFont="1" applyFill="1" applyBorder="1" applyAlignment="1">
      <alignment horizontal="center" vertical="center" wrapText="1"/>
    </xf>
    <xf numFmtId="49" fontId="3" fillId="5" borderId="30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/>
      <protection locked="0"/>
    </xf>
    <xf numFmtId="4" fontId="1" fillId="0" borderId="3" xfId="0" applyNumberFormat="1" applyFont="1" applyBorder="1" applyAlignment="1" applyProtection="1">
      <alignment horizontal="center" vertical="center"/>
      <protection locked="0"/>
    </xf>
    <xf numFmtId="4" fontId="1" fillId="0" borderId="30" xfId="0" applyNumberFormat="1" applyFont="1" applyBorder="1" applyAlignment="1" applyProtection="1">
      <alignment horizontal="center" vertical="center"/>
      <protection locked="0"/>
    </xf>
    <xf numFmtId="4" fontId="1" fillId="0" borderId="47" xfId="0" applyNumberFormat="1" applyFont="1" applyBorder="1" applyAlignment="1" applyProtection="1">
      <alignment horizontal="center" vertical="center"/>
      <protection locked="0"/>
    </xf>
    <xf numFmtId="4" fontId="1" fillId="0" borderId="48" xfId="0" applyNumberFormat="1" applyFont="1" applyBorder="1" applyAlignment="1" applyProtection="1">
      <alignment horizontal="center" vertical="center"/>
      <protection locked="0"/>
    </xf>
    <xf numFmtId="4" fontId="1" fillId="0" borderId="31" xfId="0" applyNumberFormat="1" applyFont="1" applyBorder="1" applyAlignment="1" applyProtection="1">
      <alignment horizontal="center" vertical="center"/>
      <protection locked="0"/>
    </xf>
    <xf numFmtId="49" fontId="3" fillId="5" borderId="4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Border="1" applyAlignment="1" applyProtection="1">
      <alignment horizontal="center" vertical="center"/>
      <protection locked="0"/>
    </xf>
    <xf numFmtId="4" fontId="1" fillId="0" borderId="46" xfId="0" applyNumberFormat="1" applyFont="1" applyBorder="1" applyAlignment="1" applyProtection="1">
      <alignment horizontal="center" vertical="center"/>
      <protection locked="0"/>
    </xf>
    <xf numFmtId="49" fontId="3" fillId="5" borderId="8" xfId="0" applyNumberFormat="1" applyFont="1" applyFill="1" applyBorder="1" applyAlignment="1">
      <alignment horizontal="center" vertical="center" wrapText="1"/>
    </xf>
    <xf numFmtId="49" fontId="3" fillId="5" borderId="9" xfId="0" applyNumberFormat="1" applyFont="1" applyFill="1" applyBorder="1" applyAlignment="1">
      <alignment horizontal="center" vertical="center" wrapText="1"/>
    </xf>
    <xf numFmtId="49" fontId="3" fillId="5" borderId="10" xfId="0" applyNumberFormat="1" applyFont="1" applyFill="1" applyBorder="1" applyAlignment="1">
      <alignment horizontal="center" vertical="center" wrapText="1"/>
    </xf>
    <xf numFmtId="4" fontId="15" fillId="0" borderId="47" xfId="0" applyNumberFormat="1" applyFont="1" applyBorder="1" applyAlignment="1" applyProtection="1">
      <alignment horizontal="center" vertical="center" wrapText="1"/>
      <protection locked="0"/>
    </xf>
    <xf numFmtId="4" fontId="15" fillId="0" borderId="48" xfId="0" applyNumberFormat="1" applyFont="1" applyBorder="1" applyAlignment="1" applyProtection="1">
      <alignment horizontal="center" vertical="center" wrapText="1"/>
      <protection locked="0"/>
    </xf>
    <xf numFmtId="4" fontId="15" fillId="0" borderId="46" xfId="0" applyNumberFormat="1" applyFont="1" applyBorder="1" applyAlignment="1" applyProtection="1">
      <alignment horizontal="center" vertical="center" wrapText="1"/>
      <protection locked="0"/>
    </xf>
    <xf numFmtId="49" fontId="3" fillId="5" borderId="35" xfId="0" applyNumberFormat="1" applyFont="1" applyFill="1" applyBorder="1" applyAlignment="1">
      <alignment horizontal="center" vertical="center" wrapText="1"/>
    </xf>
    <xf numFmtId="4" fontId="15" fillId="0" borderId="2" xfId="0" applyNumberFormat="1" applyFont="1" applyBorder="1" applyAlignment="1" applyProtection="1">
      <alignment horizontal="center" vertical="center" wrapText="1"/>
      <protection locked="0"/>
    </xf>
    <xf numFmtId="4" fontId="15" fillId="0" borderId="4" xfId="0" applyNumberFormat="1" applyFont="1" applyBorder="1" applyAlignment="1" applyProtection="1">
      <alignment horizontal="center" vertical="center"/>
      <protection locked="0"/>
    </xf>
    <xf numFmtId="4" fontId="15" fillId="0" borderId="46" xfId="0" applyNumberFormat="1" applyFont="1" applyBorder="1" applyAlignment="1" applyProtection="1">
      <alignment horizontal="center" vertical="center"/>
      <protection locked="0"/>
    </xf>
    <xf numFmtId="4" fontId="15" fillId="0" borderId="2" xfId="0" applyNumberFormat="1" applyFont="1" applyBorder="1" applyAlignment="1" applyProtection="1">
      <alignment horizontal="center" vertical="center"/>
      <protection locked="0"/>
    </xf>
    <xf numFmtId="4" fontId="15" fillId="0" borderId="3" xfId="0" applyNumberFormat="1" applyFont="1" applyBorder="1" applyAlignment="1" applyProtection="1">
      <alignment horizontal="center" vertical="center"/>
      <protection locked="0"/>
    </xf>
    <xf numFmtId="4" fontId="15" fillId="0" borderId="47" xfId="0" applyNumberFormat="1" applyFont="1" applyBorder="1" applyAlignment="1" applyProtection="1">
      <alignment horizontal="center" vertical="center"/>
      <protection locked="0"/>
    </xf>
    <xf numFmtId="4" fontId="15" fillId="0" borderId="48" xfId="0" applyNumberFormat="1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/>
      <protection locked="0" hidden="1"/>
    </xf>
    <xf numFmtId="0" fontId="10" fillId="0" borderId="6" xfId="0" applyFont="1" applyBorder="1" applyAlignment="1" applyProtection="1">
      <alignment horizontal="center"/>
      <protection locked="0" hidden="1"/>
    </xf>
    <xf numFmtId="0" fontId="10" fillId="0" borderId="7" xfId="0" applyFont="1" applyBorder="1" applyAlignment="1" applyProtection="1">
      <alignment horizontal="center"/>
      <protection locked="0" hidden="1"/>
    </xf>
    <xf numFmtId="0" fontId="11" fillId="0" borderId="8" xfId="0" applyFont="1" applyBorder="1" applyAlignment="1" applyProtection="1">
      <alignment horizontal="center" vertical="center" wrapText="1"/>
      <protection locked="0" hidden="1"/>
    </xf>
    <xf numFmtId="0" fontId="11" fillId="0" borderId="9" xfId="0" applyFont="1" applyBorder="1" applyAlignment="1" applyProtection="1">
      <alignment horizontal="center" vertical="center" wrapText="1"/>
      <protection locked="0" hidden="1"/>
    </xf>
    <xf numFmtId="0" fontId="11" fillId="0" borderId="10" xfId="0" applyFont="1" applyBorder="1" applyAlignment="1" applyProtection="1">
      <alignment horizontal="center" vertical="center" wrapText="1"/>
      <protection locked="0" hidden="1"/>
    </xf>
    <xf numFmtId="0" fontId="12" fillId="0" borderId="5" xfId="0" applyFont="1" applyBorder="1" applyAlignment="1" applyProtection="1">
      <alignment horizontal="center"/>
      <protection locked="0" hidden="1"/>
    </xf>
    <xf numFmtId="0" fontId="12" fillId="0" borderId="6" xfId="0" applyFont="1" applyBorder="1" applyAlignment="1" applyProtection="1">
      <alignment horizontal="center"/>
      <protection locked="0" hidden="1"/>
    </xf>
    <xf numFmtId="0" fontId="12" fillId="0" borderId="7" xfId="0" applyFont="1" applyBorder="1" applyAlignment="1" applyProtection="1">
      <alignment horizontal="center"/>
      <protection locked="0" hidden="1"/>
    </xf>
    <xf numFmtId="0" fontId="12" fillId="0" borderId="8" xfId="0" applyFont="1" applyBorder="1" applyAlignment="1" applyProtection="1">
      <alignment horizontal="center"/>
      <protection locked="0" hidden="1"/>
    </xf>
    <xf numFmtId="0" fontId="12" fillId="0" borderId="9" xfId="0" applyFont="1" applyBorder="1" applyAlignment="1" applyProtection="1">
      <alignment horizontal="center"/>
      <protection locked="0" hidden="1"/>
    </xf>
    <xf numFmtId="0" fontId="12" fillId="0" borderId="10" xfId="0" applyFont="1" applyBorder="1" applyAlignment="1" applyProtection="1">
      <alignment horizontal="center"/>
      <protection locked="0" hidden="1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18" fillId="3" borderId="23" xfId="0" applyFont="1" applyFill="1" applyBorder="1" applyAlignment="1">
      <alignment horizontal="center" vertical="center"/>
    </xf>
    <xf numFmtId="0" fontId="18" fillId="3" borderId="24" xfId="0" applyFont="1" applyFill="1" applyBorder="1" applyAlignment="1">
      <alignment horizontal="center" vertical="center"/>
    </xf>
    <xf numFmtId="0" fontId="18" fillId="3" borderId="25" xfId="0" applyFont="1" applyFill="1" applyBorder="1" applyAlignment="1">
      <alignment horizontal="center" vertical="center"/>
    </xf>
    <xf numFmtId="4" fontId="0" fillId="0" borderId="11" xfId="0" applyNumberFormat="1" applyBorder="1" applyAlignment="1" applyProtection="1">
      <alignment horizontal="center"/>
      <protection locked="0"/>
    </xf>
    <xf numFmtId="4" fontId="0" fillId="0" borderId="12" xfId="0" applyNumberFormat="1" applyBorder="1" applyAlignment="1" applyProtection="1">
      <alignment horizontal="center"/>
      <protection locked="0"/>
    </xf>
    <xf numFmtId="4" fontId="0" fillId="0" borderId="13" xfId="0" applyNumberFormat="1" applyBorder="1" applyAlignment="1" applyProtection="1">
      <alignment horizontal="center"/>
      <protection locked="0"/>
    </xf>
    <xf numFmtId="0" fontId="0" fillId="0" borderId="38" xfId="0" applyBorder="1" applyAlignment="1">
      <alignment horizontal="center"/>
    </xf>
    <xf numFmtId="0" fontId="5" fillId="3" borderId="23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5" xfId="0" applyFont="1" applyFill="1" applyBorder="1" applyAlignment="1">
      <alignment horizontal="center" vertical="center"/>
    </xf>
    <xf numFmtId="0" fontId="13" fillId="4" borderId="33" xfId="0" applyFont="1" applyFill="1" applyBorder="1" applyAlignment="1">
      <alignment horizontal="left"/>
    </xf>
    <xf numFmtId="0" fontId="13" fillId="4" borderId="34" xfId="0" applyFont="1" applyFill="1" applyBorder="1" applyAlignment="1">
      <alignment horizontal="left"/>
    </xf>
    <xf numFmtId="49" fontId="22" fillId="2" borderId="39" xfId="0" applyNumberFormat="1" applyFont="1" applyFill="1" applyBorder="1" applyAlignment="1">
      <alignment horizontal="center" vertical="center"/>
    </xf>
    <xf numFmtId="49" fontId="14" fillId="2" borderId="38" xfId="0" applyNumberFormat="1" applyFont="1" applyFill="1" applyBorder="1" applyAlignment="1">
      <alignment horizontal="center" vertical="center"/>
    </xf>
    <xf numFmtId="49" fontId="14" fillId="2" borderId="40" xfId="0" applyNumberFormat="1" applyFont="1" applyFill="1" applyBorder="1" applyAlignment="1">
      <alignment horizontal="center" vertical="center"/>
    </xf>
    <xf numFmtId="49" fontId="14" fillId="2" borderId="41" xfId="0" applyNumberFormat="1" applyFont="1" applyFill="1" applyBorder="1" applyAlignment="1">
      <alignment horizontal="center" vertical="center"/>
    </xf>
    <xf numFmtId="49" fontId="14" fillId="2" borderId="14" xfId="0" applyNumberFormat="1" applyFont="1" applyFill="1" applyBorder="1" applyAlignment="1">
      <alignment horizontal="center" vertical="center"/>
    </xf>
    <xf numFmtId="49" fontId="14" fillId="2" borderId="37" xfId="0" applyNumberFormat="1" applyFont="1" applyFill="1" applyBorder="1" applyAlignment="1">
      <alignment horizontal="center" vertical="center"/>
    </xf>
    <xf numFmtId="0" fontId="13" fillId="4" borderId="0" xfId="0" applyFont="1" applyFill="1" applyAlignment="1">
      <alignment horizontal="left"/>
    </xf>
    <xf numFmtId="0" fontId="5" fillId="3" borderId="0" xfId="0" applyFont="1" applyFill="1" applyAlignment="1">
      <alignment horizontal="center" vertical="center"/>
    </xf>
    <xf numFmtId="49" fontId="3" fillId="3" borderId="0" xfId="0" applyNumberFormat="1" applyFont="1" applyFill="1" applyAlignment="1">
      <alignment horizontal="center" vertical="center" wrapText="1"/>
    </xf>
    <xf numFmtId="49" fontId="3" fillId="5" borderId="49" xfId="0" applyNumberFormat="1" applyFont="1" applyFill="1" applyBorder="1" applyAlignment="1">
      <alignment horizontal="center" vertical="center" wrapText="1"/>
    </xf>
    <xf numFmtId="49" fontId="3" fillId="5" borderId="16" xfId="0" applyNumberFormat="1" applyFont="1" applyFill="1" applyBorder="1" applyAlignment="1">
      <alignment horizontal="center" vertical="center" wrapText="1"/>
    </xf>
    <xf numFmtId="49" fontId="3" fillId="5" borderId="50" xfId="0" applyNumberFormat="1" applyFont="1" applyFill="1" applyBorder="1" applyAlignment="1">
      <alignment horizontal="center" vertical="center" wrapText="1"/>
    </xf>
    <xf numFmtId="49" fontId="3" fillId="5" borderId="17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05E02-7619-4D3F-AF7E-09DB41E7D491}">
  <dimension ref="A1:N58"/>
  <sheetViews>
    <sheetView tabSelected="1" view="pageBreakPreview" topLeftCell="B38" zoomScaleNormal="100" zoomScaleSheetLayoutView="100" workbookViewId="0">
      <selection activeCell="I29" sqref="I29:J29"/>
    </sheetView>
  </sheetViews>
  <sheetFormatPr baseColWidth="10" defaultRowHeight="15" x14ac:dyDescent="0.25"/>
  <cols>
    <col min="2" max="2" width="8" style="43" customWidth="1"/>
    <col min="3" max="3" width="63.42578125" customWidth="1"/>
    <col min="4" max="4" width="21.140625" customWidth="1"/>
    <col min="5" max="6" width="11.42578125" customWidth="1"/>
    <col min="7" max="7" width="15" customWidth="1"/>
    <col min="8" max="9" width="15.42578125" customWidth="1"/>
    <col min="10" max="10" width="13.140625" bestFit="1" customWidth="1"/>
    <col min="11" max="11" width="12" customWidth="1"/>
    <col min="12" max="12" width="13.140625" customWidth="1"/>
    <col min="13" max="13" width="11.140625" customWidth="1"/>
    <col min="14" max="14" width="11.42578125" customWidth="1"/>
  </cols>
  <sheetData>
    <row r="1" spans="1:14" x14ac:dyDescent="0.25">
      <c r="A1" s="7"/>
      <c r="B1" s="42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t="18.75" customHeight="1" x14ac:dyDescent="0.25">
      <c r="A2" s="7"/>
      <c r="B2" s="105" t="s">
        <v>95</v>
      </c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7"/>
    </row>
    <row r="3" spans="1:14" ht="18.75" customHeight="1" x14ac:dyDescent="0.25">
      <c r="A3" s="7"/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10"/>
    </row>
    <row r="4" spans="1:14" ht="23.25" x14ac:dyDescent="0.35">
      <c r="A4" s="7"/>
      <c r="B4" s="99" t="s">
        <v>98</v>
      </c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1"/>
    </row>
    <row r="5" spans="1:14" ht="60.75" customHeight="1" x14ac:dyDescent="0.25">
      <c r="A5" s="7"/>
      <c r="B5" s="102" t="s">
        <v>94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4"/>
    </row>
    <row r="6" spans="1:14" x14ac:dyDescent="0.25">
      <c r="A6" s="7"/>
      <c r="B6" s="42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x14ac:dyDescent="0.25">
      <c r="A7" s="7"/>
      <c r="B7" s="42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spans="1:14" ht="15.75" thickBot="1" x14ac:dyDescent="0.3">
      <c r="A8" s="7"/>
      <c r="B8" s="42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</row>
    <row r="9" spans="1:14" ht="15.75" thickBot="1" x14ac:dyDescent="0.3">
      <c r="C9" s="5" t="s">
        <v>0</v>
      </c>
      <c r="D9" s="117"/>
      <c r="E9" s="118"/>
      <c r="F9" s="118"/>
      <c r="G9" s="118"/>
      <c r="H9" s="118"/>
      <c r="I9" s="118"/>
      <c r="J9" s="118"/>
      <c r="K9" s="118"/>
      <c r="L9" s="118"/>
      <c r="M9" s="119"/>
    </row>
    <row r="10" spans="1:14" ht="15.75" thickBot="1" x14ac:dyDescent="0.3">
      <c r="C10" s="5" t="s">
        <v>5</v>
      </c>
      <c r="D10" s="117" t="s">
        <v>96</v>
      </c>
      <c r="E10" s="118"/>
      <c r="F10" s="118"/>
      <c r="G10" s="118"/>
      <c r="H10" s="118"/>
      <c r="I10" s="118"/>
      <c r="J10" s="118"/>
      <c r="K10" s="118"/>
      <c r="L10" s="118"/>
      <c r="M10" s="119"/>
    </row>
    <row r="11" spans="1:14" x14ac:dyDescent="0.25">
      <c r="C11" s="9"/>
      <c r="D11" s="8"/>
      <c r="E11" s="8"/>
      <c r="F11" s="8"/>
      <c r="G11" s="8"/>
      <c r="H11" s="8"/>
      <c r="I11" s="8"/>
      <c r="J11" s="8"/>
      <c r="K11" s="8"/>
      <c r="L11" s="8"/>
      <c r="M11" s="8"/>
    </row>
    <row r="12" spans="1:14" ht="15.75" thickBot="1" x14ac:dyDescent="0.3">
      <c r="C12" t="s">
        <v>90</v>
      </c>
      <c r="H12" s="3"/>
      <c r="I12" s="3"/>
      <c r="J12" s="3"/>
      <c r="K12" s="3"/>
      <c r="L12" s="3"/>
      <c r="M12" s="3"/>
    </row>
    <row r="13" spans="1:14" ht="24.75" customHeight="1" thickBot="1" x14ac:dyDescent="0.4">
      <c r="B13" s="44">
        <v>1</v>
      </c>
      <c r="C13" s="124" t="s">
        <v>41</v>
      </c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5"/>
    </row>
    <row r="14" spans="1:14" ht="24.75" customHeight="1" x14ac:dyDescent="0.25">
      <c r="B14" s="24" t="s">
        <v>35</v>
      </c>
      <c r="C14" s="25" t="s">
        <v>34</v>
      </c>
      <c r="D14" s="20" t="s">
        <v>33</v>
      </c>
      <c r="E14" s="111" t="s">
        <v>91</v>
      </c>
      <c r="F14" s="112"/>
      <c r="G14" s="112"/>
      <c r="H14" s="112"/>
      <c r="I14" s="112"/>
      <c r="J14" s="113"/>
      <c r="K14" s="114" t="s">
        <v>92</v>
      </c>
      <c r="L14" s="115"/>
      <c r="M14" s="115"/>
      <c r="N14" s="116"/>
    </row>
    <row r="15" spans="1:14" ht="166.5" customHeight="1" x14ac:dyDescent="0.25">
      <c r="B15" s="26" t="s">
        <v>1</v>
      </c>
      <c r="C15" s="27" t="s">
        <v>13</v>
      </c>
      <c r="D15" s="21" t="s">
        <v>25</v>
      </c>
      <c r="E15" s="57" t="s">
        <v>86</v>
      </c>
      <c r="F15" s="10" t="s">
        <v>83</v>
      </c>
      <c r="G15" s="10" t="s">
        <v>78</v>
      </c>
      <c r="H15" s="10" t="s">
        <v>84</v>
      </c>
      <c r="I15" s="11" t="s">
        <v>85</v>
      </c>
      <c r="J15" s="15" t="s">
        <v>64</v>
      </c>
      <c r="K15" s="14" t="s">
        <v>88</v>
      </c>
      <c r="L15" s="10" t="s">
        <v>89</v>
      </c>
      <c r="M15" s="10" t="s">
        <v>97</v>
      </c>
      <c r="N15" s="15" t="s">
        <v>65</v>
      </c>
    </row>
    <row r="16" spans="1:14" ht="45" x14ac:dyDescent="0.25">
      <c r="B16" s="36" t="s">
        <v>10</v>
      </c>
      <c r="C16" s="30" t="s">
        <v>51</v>
      </c>
      <c r="D16" s="22"/>
      <c r="E16" s="58" t="s">
        <v>72</v>
      </c>
      <c r="F16" s="54" t="s">
        <v>71</v>
      </c>
      <c r="G16" s="54" t="s">
        <v>79</v>
      </c>
      <c r="H16" s="54" t="s">
        <v>80</v>
      </c>
      <c r="I16" s="54" t="s">
        <v>81</v>
      </c>
      <c r="J16" s="16"/>
      <c r="K16" s="61">
        <v>235</v>
      </c>
      <c r="L16" s="61">
        <v>112</v>
      </c>
      <c r="M16" s="61">
        <v>130</v>
      </c>
      <c r="N16" s="62">
        <f>SUM(K16:M16)</f>
        <v>477</v>
      </c>
    </row>
    <row r="17" spans="2:14" ht="42.75" customHeight="1" x14ac:dyDescent="0.25">
      <c r="B17" s="36" t="s">
        <v>11</v>
      </c>
      <c r="C17" s="30" t="s">
        <v>52</v>
      </c>
      <c r="D17" s="22"/>
      <c r="E17" s="58" t="s">
        <v>72</v>
      </c>
      <c r="F17" s="54" t="s">
        <v>71</v>
      </c>
      <c r="G17" s="54" t="s">
        <v>79</v>
      </c>
      <c r="H17" s="54" t="s">
        <v>80</v>
      </c>
      <c r="I17" s="54" t="s">
        <v>81</v>
      </c>
      <c r="J17" s="16"/>
      <c r="K17" s="61">
        <v>1</v>
      </c>
      <c r="L17" s="61">
        <v>12</v>
      </c>
      <c r="M17" s="61">
        <v>0</v>
      </c>
      <c r="N17" s="62">
        <f t="shared" ref="N17:N18" si="0">SUM(K17:M17)</f>
        <v>13</v>
      </c>
    </row>
    <row r="18" spans="2:14" ht="58.5" customHeight="1" thickBot="1" x14ac:dyDescent="0.3">
      <c r="B18" s="37" t="s">
        <v>12</v>
      </c>
      <c r="C18" s="31" t="s">
        <v>59</v>
      </c>
      <c r="D18" s="23"/>
      <c r="E18" s="58" t="s">
        <v>72</v>
      </c>
      <c r="F18" s="54" t="s">
        <v>71</v>
      </c>
      <c r="G18" s="54" t="s">
        <v>79</v>
      </c>
      <c r="H18" s="54" t="s">
        <v>80</v>
      </c>
      <c r="I18" s="54" t="s">
        <v>81</v>
      </c>
      <c r="J18" s="55"/>
      <c r="K18" s="64">
        <v>13</v>
      </c>
      <c r="L18" s="64">
        <v>12</v>
      </c>
      <c r="M18" s="64">
        <v>23</v>
      </c>
      <c r="N18" s="72">
        <f t="shared" si="0"/>
        <v>48</v>
      </c>
    </row>
    <row r="19" spans="2:14" ht="146.25" x14ac:dyDescent="0.25">
      <c r="B19" s="26">
        <v>1.2</v>
      </c>
      <c r="C19" s="51" t="s">
        <v>14</v>
      </c>
      <c r="D19" s="52" t="s">
        <v>32</v>
      </c>
      <c r="E19" s="57" t="s">
        <v>82</v>
      </c>
      <c r="F19" s="135" t="s">
        <v>22</v>
      </c>
      <c r="G19" s="136"/>
      <c r="H19" s="137"/>
      <c r="I19" s="135" t="s">
        <v>64</v>
      </c>
      <c r="J19" s="138"/>
      <c r="K19" s="70" t="s">
        <v>88</v>
      </c>
      <c r="L19" s="71" t="s">
        <v>89</v>
      </c>
      <c r="M19" s="71" t="s">
        <v>87</v>
      </c>
      <c r="N19" s="53" t="s">
        <v>65</v>
      </c>
    </row>
    <row r="20" spans="2:14" ht="22.5" x14ac:dyDescent="0.25">
      <c r="B20" s="36" t="s">
        <v>16</v>
      </c>
      <c r="C20" s="34" t="s">
        <v>60</v>
      </c>
      <c r="D20" s="22"/>
      <c r="E20" s="58" t="s">
        <v>72</v>
      </c>
      <c r="F20" s="95" t="s">
        <v>62</v>
      </c>
      <c r="G20" s="96"/>
      <c r="H20" s="93"/>
      <c r="I20" s="76"/>
      <c r="J20" s="78"/>
      <c r="K20" s="61">
        <v>61</v>
      </c>
      <c r="L20" s="63">
        <v>20</v>
      </c>
      <c r="M20" s="63">
        <v>24</v>
      </c>
      <c r="N20" s="62">
        <f>SUM(K20:M20)</f>
        <v>105</v>
      </c>
    </row>
    <row r="21" spans="2:14" ht="22.5" x14ac:dyDescent="0.25">
      <c r="B21" s="36" t="s">
        <v>17</v>
      </c>
      <c r="C21" s="34" t="s">
        <v>61</v>
      </c>
      <c r="D21" s="22"/>
      <c r="E21" s="58" t="s">
        <v>72</v>
      </c>
      <c r="F21" s="95" t="s">
        <v>62</v>
      </c>
      <c r="G21" s="96"/>
      <c r="H21" s="93"/>
      <c r="I21" s="76"/>
      <c r="J21" s="78"/>
      <c r="K21" s="61">
        <v>0</v>
      </c>
      <c r="L21" s="63">
        <v>2</v>
      </c>
      <c r="M21" s="63">
        <v>0</v>
      </c>
      <c r="N21" s="62">
        <f t="shared" ref="N21:N24" si="1">SUM(K21:M21)</f>
        <v>2</v>
      </c>
    </row>
    <row r="22" spans="2:14" ht="22.5" x14ac:dyDescent="0.25">
      <c r="B22" s="36" t="s">
        <v>18</v>
      </c>
      <c r="C22" s="30" t="s">
        <v>48</v>
      </c>
      <c r="D22" s="22"/>
      <c r="E22" s="58" t="s">
        <v>72</v>
      </c>
      <c r="F22" s="95" t="s">
        <v>62</v>
      </c>
      <c r="G22" s="96"/>
      <c r="H22" s="93"/>
      <c r="I22" s="76"/>
      <c r="J22" s="78"/>
      <c r="K22" s="61">
        <v>26</v>
      </c>
      <c r="L22" s="63">
        <v>24</v>
      </c>
      <c r="M22" s="63">
        <v>29</v>
      </c>
      <c r="N22" s="62">
        <f t="shared" si="1"/>
        <v>79</v>
      </c>
    </row>
    <row r="23" spans="2:14" ht="22.5" x14ac:dyDescent="0.25">
      <c r="B23" s="36" t="s">
        <v>19</v>
      </c>
      <c r="C23" s="30" t="s">
        <v>49</v>
      </c>
      <c r="D23" s="22"/>
      <c r="E23" s="58" t="s">
        <v>72</v>
      </c>
      <c r="F23" s="95" t="s">
        <v>62</v>
      </c>
      <c r="G23" s="96"/>
      <c r="H23" s="93"/>
      <c r="I23" s="76"/>
      <c r="J23" s="78"/>
      <c r="K23" s="61">
        <v>1</v>
      </c>
      <c r="L23" s="63">
        <v>3</v>
      </c>
      <c r="M23" s="63">
        <v>0</v>
      </c>
      <c r="N23" s="62">
        <f t="shared" si="1"/>
        <v>4</v>
      </c>
    </row>
    <row r="24" spans="2:14" ht="23.25" thickBot="1" x14ac:dyDescent="0.3">
      <c r="B24" s="36" t="s">
        <v>20</v>
      </c>
      <c r="C24" s="30" t="s">
        <v>50</v>
      </c>
      <c r="D24" s="22"/>
      <c r="E24" s="58" t="s">
        <v>72</v>
      </c>
      <c r="F24" s="97" t="s">
        <v>62</v>
      </c>
      <c r="G24" s="98"/>
      <c r="H24" s="94"/>
      <c r="I24" s="79"/>
      <c r="J24" s="81"/>
      <c r="K24" s="64">
        <v>0</v>
      </c>
      <c r="L24" s="65">
        <v>9</v>
      </c>
      <c r="M24" s="65">
        <v>0</v>
      </c>
      <c r="N24" s="62">
        <f t="shared" si="1"/>
        <v>9</v>
      </c>
    </row>
    <row r="25" spans="2:14" ht="146.25" x14ac:dyDescent="0.25">
      <c r="B25" s="32">
        <v>1.3</v>
      </c>
      <c r="C25" s="33" t="s">
        <v>15</v>
      </c>
      <c r="D25" s="35" t="s">
        <v>25</v>
      </c>
      <c r="E25" s="57" t="s">
        <v>82</v>
      </c>
      <c r="F25" s="85" t="s">
        <v>24</v>
      </c>
      <c r="G25" s="86"/>
      <c r="H25" s="87"/>
      <c r="I25" s="85" t="s">
        <v>64</v>
      </c>
      <c r="J25" s="91"/>
      <c r="K25" s="14" t="s">
        <v>88</v>
      </c>
      <c r="L25" s="10" t="s">
        <v>89</v>
      </c>
      <c r="M25" s="10" t="s">
        <v>87</v>
      </c>
      <c r="N25" s="53" t="s">
        <v>65</v>
      </c>
    </row>
    <row r="26" spans="2:14" ht="51" customHeight="1" thickBot="1" x14ac:dyDescent="0.3">
      <c r="B26" s="37" t="s">
        <v>21</v>
      </c>
      <c r="C26" s="31" t="s">
        <v>74</v>
      </c>
      <c r="D26" s="23"/>
      <c r="E26" s="58" t="s">
        <v>72</v>
      </c>
      <c r="F26" s="88" t="s">
        <v>73</v>
      </c>
      <c r="G26" s="89"/>
      <c r="H26" s="90"/>
      <c r="I26" s="79"/>
      <c r="J26" s="81"/>
      <c r="K26" s="64">
        <v>24</v>
      </c>
      <c r="L26" s="65">
        <v>6</v>
      </c>
      <c r="M26" s="65">
        <v>6</v>
      </c>
      <c r="N26" s="19">
        <f>SUM(K26:M26)</f>
        <v>36</v>
      </c>
    </row>
    <row r="27" spans="2:14" ht="21.75" thickBot="1" x14ac:dyDescent="0.4">
      <c r="B27" s="44">
        <v>2</v>
      </c>
      <c r="C27" s="124" t="s">
        <v>40</v>
      </c>
      <c r="D27" s="124"/>
      <c r="E27" s="124"/>
      <c r="F27" s="124"/>
      <c r="G27" s="124"/>
      <c r="H27" s="124"/>
      <c r="I27" s="124"/>
      <c r="J27" s="124"/>
      <c r="K27" s="124"/>
      <c r="L27" s="124"/>
      <c r="M27" s="124"/>
      <c r="N27" s="125"/>
    </row>
    <row r="28" spans="2:14" ht="27" customHeight="1" x14ac:dyDescent="0.25">
      <c r="B28" s="24" t="s">
        <v>35</v>
      </c>
      <c r="C28" s="25" t="s">
        <v>34</v>
      </c>
      <c r="D28" s="20" t="s">
        <v>33</v>
      </c>
      <c r="E28" s="111" t="s">
        <v>91</v>
      </c>
      <c r="F28" s="112"/>
      <c r="G28" s="112"/>
      <c r="H28" s="112"/>
      <c r="I28" s="112"/>
      <c r="J28" s="113"/>
      <c r="K28" s="121" t="s">
        <v>63</v>
      </c>
      <c r="L28" s="122"/>
      <c r="M28" s="122"/>
      <c r="N28" s="123"/>
    </row>
    <row r="29" spans="2:14" ht="146.25" x14ac:dyDescent="0.25">
      <c r="B29" s="26">
        <v>2.1</v>
      </c>
      <c r="C29" s="27" t="s">
        <v>7</v>
      </c>
      <c r="D29" s="21" t="s">
        <v>32</v>
      </c>
      <c r="E29" s="57" t="s">
        <v>82</v>
      </c>
      <c r="F29" s="73" t="s">
        <v>75</v>
      </c>
      <c r="G29" s="82"/>
      <c r="H29" s="10" t="s">
        <v>66</v>
      </c>
      <c r="I29" s="73" t="s">
        <v>67</v>
      </c>
      <c r="J29" s="75"/>
      <c r="K29" s="14" t="s">
        <v>88</v>
      </c>
      <c r="L29" s="10" t="s">
        <v>89</v>
      </c>
      <c r="M29" s="10" t="s">
        <v>87</v>
      </c>
      <c r="N29" s="15" t="s">
        <v>65</v>
      </c>
    </row>
    <row r="30" spans="2:14" ht="22.5" x14ac:dyDescent="0.25">
      <c r="B30" s="45" t="s">
        <v>6</v>
      </c>
      <c r="C30" s="28" t="s">
        <v>26</v>
      </c>
      <c r="D30" s="22"/>
      <c r="E30" s="58" t="s">
        <v>72</v>
      </c>
      <c r="F30" s="92" t="s">
        <v>76</v>
      </c>
      <c r="G30" s="93" t="s">
        <v>23</v>
      </c>
      <c r="H30" s="13"/>
      <c r="I30" s="76"/>
      <c r="J30" s="78"/>
      <c r="K30" s="60">
        <v>1</v>
      </c>
      <c r="L30" s="68">
        <v>2</v>
      </c>
      <c r="M30" s="68">
        <v>0</v>
      </c>
      <c r="N30" s="18">
        <f>SUM(K30:M30)</f>
        <v>3</v>
      </c>
    </row>
    <row r="31" spans="2:14" ht="21" customHeight="1" x14ac:dyDescent="0.25">
      <c r="B31" s="45" t="s">
        <v>38</v>
      </c>
      <c r="C31" s="28" t="s">
        <v>27</v>
      </c>
      <c r="D31" s="22"/>
      <c r="E31" s="58" t="s">
        <v>72</v>
      </c>
      <c r="F31" s="92" t="s">
        <v>76</v>
      </c>
      <c r="G31" s="93" t="s">
        <v>23</v>
      </c>
      <c r="H31" s="13"/>
      <c r="I31" s="76"/>
      <c r="J31" s="78" t="s">
        <v>23</v>
      </c>
      <c r="K31" s="60">
        <v>2</v>
      </c>
      <c r="L31" s="68">
        <v>0</v>
      </c>
      <c r="M31" s="68">
        <v>4</v>
      </c>
      <c r="N31" s="18">
        <f t="shared" ref="N31:N32" si="2">SUM(K31:M31)</f>
        <v>6</v>
      </c>
    </row>
    <row r="32" spans="2:14" ht="21.75" customHeight="1" thickBot="1" x14ac:dyDescent="0.3">
      <c r="B32" s="46" t="s">
        <v>39</v>
      </c>
      <c r="C32" s="29" t="s">
        <v>28</v>
      </c>
      <c r="D32" s="23"/>
      <c r="E32" s="58" t="s">
        <v>72</v>
      </c>
      <c r="F32" s="88" t="s">
        <v>76</v>
      </c>
      <c r="G32" s="94" t="s">
        <v>23</v>
      </c>
      <c r="H32" s="17"/>
      <c r="I32" s="79"/>
      <c r="J32" s="81" t="s">
        <v>23</v>
      </c>
      <c r="K32" s="66">
        <v>2</v>
      </c>
      <c r="L32" s="69">
        <v>3</v>
      </c>
      <c r="M32" s="69">
        <v>1</v>
      </c>
      <c r="N32" s="18">
        <f t="shared" si="2"/>
        <v>6</v>
      </c>
    </row>
    <row r="33" spans="1:14" ht="21.75" thickBot="1" x14ac:dyDescent="0.4">
      <c r="B33" s="47">
        <v>3</v>
      </c>
      <c r="C33" s="132" t="s">
        <v>42</v>
      </c>
      <c r="D33" s="132"/>
      <c r="E33" s="132"/>
      <c r="F33" s="132"/>
      <c r="G33" s="132"/>
      <c r="H33" s="132"/>
      <c r="I33" s="132"/>
      <c r="J33" s="132"/>
      <c r="K33" s="132"/>
      <c r="L33" s="132"/>
      <c r="M33" s="132"/>
      <c r="N33" s="132"/>
    </row>
    <row r="34" spans="1:14" ht="30" customHeight="1" x14ac:dyDescent="0.25">
      <c r="B34" s="24" t="s">
        <v>35</v>
      </c>
      <c r="C34" s="25" t="s">
        <v>34</v>
      </c>
      <c r="D34" s="20" t="s">
        <v>33</v>
      </c>
      <c r="E34" s="111" t="s">
        <v>68</v>
      </c>
      <c r="F34" s="112"/>
      <c r="G34" s="112"/>
      <c r="H34" s="112"/>
      <c r="I34" s="112"/>
      <c r="J34" s="113"/>
      <c r="K34" s="121" t="s">
        <v>63</v>
      </c>
      <c r="L34" s="122"/>
      <c r="M34" s="122"/>
      <c r="N34" s="123"/>
    </row>
    <row r="35" spans="1:14" ht="147" thickBot="1" x14ac:dyDescent="0.3">
      <c r="B35" s="26">
        <v>3.1</v>
      </c>
      <c r="C35" s="27" t="s">
        <v>8</v>
      </c>
      <c r="D35" s="21" t="s">
        <v>32</v>
      </c>
      <c r="E35" s="57" t="s">
        <v>82</v>
      </c>
      <c r="F35" s="73" t="s">
        <v>36</v>
      </c>
      <c r="G35" s="74"/>
      <c r="H35" s="82"/>
      <c r="I35" s="73" t="s">
        <v>69</v>
      </c>
      <c r="J35" s="75"/>
      <c r="K35" s="14" t="s">
        <v>88</v>
      </c>
      <c r="L35" s="10" t="s">
        <v>89</v>
      </c>
      <c r="M35" s="10" t="s">
        <v>87</v>
      </c>
      <c r="N35" s="15" t="s">
        <v>65</v>
      </c>
    </row>
    <row r="36" spans="1:14" ht="22.5" x14ac:dyDescent="0.25">
      <c r="B36" s="36" t="s">
        <v>29</v>
      </c>
      <c r="C36" s="28" t="s">
        <v>31</v>
      </c>
      <c r="D36" s="38"/>
      <c r="E36" s="58" t="s">
        <v>72</v>
      </c>
      <c r="F36" s="76" t="s">
        <v>23</v>
      </c>
      <c r="G36" s="77"/>
      <c r="H36" s="83"/>
      <c r="I36" s="76" t="s">
        <v>23</v>
      </c>
      <c r="J36" s="78"/>
      <c r="K36" s="59"/>
      <c r="L36" s="59"/>
      <c r="M36" s="59"/>
      <c r="N36" s="48" t="s">
        <v>57</v>
      </c>
    </row>
    <row r="37" spans="1:14" ht="22.5" x14ac:dyDescent="0.25">
      <c r="B37" s="36" t="s">
        <v>30</v>
      </c>
      <c r="C37" s="28" t="s">
        <v>53</v>
      </c>
      <c r="D37" s="22"/>
      <c r="E37" s="58" t="s">
        <v>72</v>
      </c>
      <c r="F37" s="76" t="s">
        <v>23</v>
      </c>
      <c r="G37" s="77"/>
      <c r="H37" s="83"/>
      <c r="I37" s="76" t="s">
        <v>23</v>
      </c>
      <c r="J37" s="78"/>
      <c r="K37" s="59"/>
      <c r="L37" s="59"/>
      <c r="M37" s="59"/>
      <c r="N37" s="49" t="s">
        <v>57</v>
      </c>
    </row>
    <row r="38" spans="1:14" ht="28.5" customHeight="1" thickBot="1" x14ac:dyDescent="0.3">
      <c r="B38" s="36" t="s">
        <v>44</v>
      </c>
      <c r="C38" s="28" t="s">
        <v>54</v>
      </c>
      <c r="D38" s="22"/>
      <c r="E38" s="58" t="s">
        <v>72</v>
      </c>
      <c r="F38" s="76" t="s">
        <v>23</v>
      </c>
      <c r="G38" s="77"/>
      <c r="H38" s="83"/>
      <c r="I38" s="76" t="s">
        <v>64</v>
      </c>
      <c r="J38" s="78"/>
      <c r="K38" s="67">
        <v>35</v>
      </c>
      <c r="L38" s="64">
        <v>30</v>
      </c>
      <c r="M38" s="64">
        <v>13</v>
      </c>
      <c r="N38" s="50">
        <f>SUM(K38:M38)</f>
        <v>78</v>
      </c>
    </row>
    <row r="39" spans="1:14" ht="29.25" customHeight="1" thickBot="1" x14ac:dyDescent="0.3">
      <c r="B39" s="37" t="s">
        <v>45</v>
      </c>
      <c r="C39" s="29" t="s">
        <v>55</v>
      </c>
      <c r="D39" s="23"/>
      <c r="E39" s="58" t="s">
        <v>72</v>
      </c>
      <c r="F39" s="79" t="s">
        <v>23</v>
      </c>
      <c r="G39" s="80"/>
      <c r="H39" s="84"/>
      <c r="I39" s="79" t="s">
        <v>64</v>
      </c>
      <c r="J39" s="81"/>
      <c r="K39" s="67">
        <v>0</v>
      </c>
      <c r="L39" s="64">
        <v>0</v>
      </c>
      <c r="M39" s="64">
        <v>0</v>
      </c>
      <c r="N39" s="50">
        <f>SUM(K39:M39)</f>
        <v>0</v>
      </c>
    </row>
    <row r="40" spans="1:14" ht="21.75" thickBot="1" x14ac:dyDescent="0.4">
      <c r="B40" s="47">
        <v>4</v>
      </c>
      <c r="C40" s="132" t="s">
        <v>43</v>
      </c>
      <c r="D40" s="132"/>
      <c r="E40" s="132"/>
      <c r="F40" s="132"/>
      <c r="G40" s="132"/>
      <c r="H40" s="132"/>
      <c r="I40" s="132"/>
      <c r="J40" s="132"/>
      <c r="K40" s="132"/>
      <c r="L40" s="132"/>
      <c r="M40" s="132"/>
      <c r="N40" s="132"/>
    </row>
    <row r="41" spans="1:14" ht="15.75" x14ac:dyDescent="0.25">
      <c r="B41" s="24" t="s">
        <v>35</v>
      </c>
      <c r="C41" s="25" t="s">
        <v>34</v>
      </c>
      <c r="D41" s="20" t="s">
        <v>33</v>
      </c>
      <c r="E41" s="111" t="s">
        <v>68</v>
      </c>
      <c r="F41" s="112"/>
      <c r="G41" s="112"/>
      <c r="H41" s="112"/>
      <c r="I41" s="112"/>
      <c r="J41" s="113"/>
      <c r="K41" s="133"/>
      <c r="L41" s="133"/>
      <c r="M41" s="133"/>
      <c r="N41" s="133"/>
    </row>
    <row r="42" spans="1:14" ht="149.25" customHeight="1" x14ac:dyDescent="0.25">
      <c r="B42" s="26">
        <v>4.0999999999999996</v>
      </c>
      <c r="C42" s="27" t="s">
        <v>9</v>
      </c>
      <c r="D42" s="21" t="s">
        <v>32</v>
      </c>
      <c r="E42" s="57" t="s">
        <v>82</v>
      </c>
      <c r="F42" s="73" t="s">
        <v>37</v>
      </c>
      <c r="G42" s="82"/>
      <c r="H42" s="73" t="s">
        <v>69</v>
      </c>
      <c r="I42" s="74"/>
      <c r="J42" s="75"/>
      <c r="K42" s="12"/>
    </row>
    <row r="43" spans="1:14" ht="36.75" customHeight="1" x14ac:dyDescent="0.25">
      <c r="A43" s="2"/>
      <c r="B43" s="45" t="s">
        <v>46</v>
      </c>
      <c r="C43" s="56" t="s">
        <v>70</v>
      </c>
      <c r="D43" s="22"/>
      <c r="E43" s="58" t="s">
        <v>72</v>
      </c>
      <c r="F43" s="76" t="s">
        <v>23</v>
      </c>
      <c r="G43" s="83"/>
      <c r="H43" s="76" t="s">
        <v>23</v>
      </c>
      <c r="I43" s="77"/>
      <c r="J43" s="78"/>
      <c r="K43" s="41"/>
      <c r="L43" s="41" t="s">
        <v>58</v>
      </c>
      <c r="M43" s="41"/>
      <c r="N43" s="40"/>
    </row>
    <row r="44" spans="1:14" ht="23.25" thickBot="1" x14ac:dyDescent="0.3">
      <c r="A44" s="2"/>
      <c r="B44" s="46" t="s">
        <v>47</v>
      </c>
      <c r="C44" s="39" t="s">
        <v>56</v>
      </c>
      <c r="D44" s="23"/>
      <c r="E44" s="58" t="s">
        <v>72</v>
      </c>
      <c r="F44" s="79" t="s">
        <v>23</v>
      </c>
      <c r="G44" s="84"/>
      <c r="H44" s="79" t="s">
        <v>23</v>
      </c>
      <c r="I44" s="80"/>
      <c r="J44" s="81"/>
      <c r="K44" s="41"/>
      <c r="L44" s="41"/>
      <c r="M44" s="41"/>
      <c r="N44" s="40"/>
    </row>
    <row r="45" spans="1:14" ht="15.75" thickBot="1" x14ac:dyDescent="0.3">
      <c r="C45" s="1"/>
      <c r="E45" s="6"/>
      <c r="F45" s="6"/>
      <c r="G45" s="6"/>
    </row>
    <row r="46" spans="1:14" x14ac:dyDescent="0.25">
      <c r="B46" s="126" t="s">
        <v>77</v>
      </c>
      <c r="C46" s="127"/>
      <c r="D46" s="127"/>
      <c r="E46" s="127"/>
      <c r="F46" s="127"/>
      <c r="G46" s="127"/>
      <c r="H46" s="127"/>
      <c r="I46" s="127"/>
      <c r="J46" s="127"/>
      <c r="K46" s="127"/>
      <c r="L46" s="127"/>
      <c r="M46" s="127"/>
      <c r="N46" s="128"/>
    </row>
    <row r="47" spans="1:14" ht="15" customHeight="1" thickBot="1" x14ac:dyDescent="0.3">
      <c r="B47" s="129"/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1"/>
    </row>
    <row r="48" spans="1:14" ht="15" customHeight="1" x14ac:dyDescent="0.25"/>
    <row r="49" spans="3:14" ht="15" customHeight="1" x14ac:dyDescent="0.25">
      <c r="C49" s="134" t="s">
        <v>93</v>
      </c>
      <c r="D49" s="134"/>
      <c r="E49" s="134"/>
      <c r="F49" s="134"/>
      <c r="G49" s="134"/>
      <c r="H49" s="134"/>
      <c r="I49" s="134"/>
      <c r="J49" s="134"/>
      <c r="K49" s="134"/>
      <c r="L49" s="134"/>
      <c r="M49" s="134"/>
      <c r="N49" s="134"/>
    </row>
    <row r="54" spans="3:14" x14ac:dyDescent="0.25">
      <c r="C54" s="4"/>
      <c r="K54" s="4"/>
      <c r="L54" s="4"/>
      <c r="M54" s="4"/>
    </row>
    <row r="55" spans="3:14" x14ac:dyDescent="0.25">
      <c r="C55" s="1" t="s">
        <v>3</v>
      </c>
      <c r="K55" s="120" t="s">
        <v>4</v>
      </c>
      <c r="L55" s="120"/>
      <c r="M55" s="120"/>
    </row>
    <row r="58" spans="3:14" ht="15.75" thickBot="1" x14ac:dyDescent="0.3">
      <c r="L58" s="43" t="s">
        <v>2</v>
      </c>
      <c r="M58" s="4"/>
    </row>
  </sheetData>
  <sheetProtection formatCells="0" formatColumns="0" formatRows="0" insertColumns="0" insertRows="0" insertHyperlinks="0" deleteColumns="0" deleteRows="0" sort="0" autoFilter="0" pivotTables="0"/>
  <mergeCells count="60">
    <mergeCell ref="K55:M55"/>
    <mergeCell ref="E28:J28"/>
    <mergeCell ref="K28:N28"/>
    <mergeCell ref="C13:N13"/>
    <mergeCell ref="C27:N27"/>
    <mergeCell ref="B46:N47"/>
    <mergeCell ref="C33:N33"/>
    <mergeCell ref="E34:J34"/>
    <mergeCell ref="K34:N34"/>
    <mergeCell ref="E41:J41"/>
    <mergeCell ref="K41:N41"/>
    <mergeCell ref="C40:N40"/>
    <mergeCell ref="C49:N49"/>
    <mergeCell ref="F19:H19"/>
    <mergeCell ref="I19:J19"/>
    <mergeCell ref="I20:J20"/>
    <mergeCell ref="B4:N4"/>
    <mergeCell ref="B5:N5"/>
    <mergeCell ref="B2:N3"/>
    <mergeCell ref="E14:J14"/>
    <mergeCell ref="K14:N14"/>
    <mergeCell ref="D9:M9"/>
    <mergeCell ref="D10:M10"/>
    <mergeCell ref="I21:J21"/>
    <mergeCell ref="I22:J22"/>
    <mergeCell ref="I23:J23"/>
    <mergeCell ref="I24:J24"/>
    <mergeCell ref="F20:H20"/>
    <mergeCell ref="F21:H21"/>
    <mergeCell ref="F22:H22"/>
    <mergeCell ref="F23:H23"/>
    <mergeCell ref="F24:H24"/>
    <mergeCell ref="F25:H25"/>
    <mergeCell ref="F26:H26"/>
    <mergeCell ref="I25:J25"/>
    <mergeCell ref="I32:J32"/>
    <mergeCell ref="F30:G30"/>
    <mergeCell ref="F31:G31"/>
    <mergeCell ref="F32:G32"/>
    <mergeCell ref="I26:J26"/>
    <mergeCell ref="F29:G29"/>
    <mergeCell ref="I29:J29"/>
    <mergeCell ref="I30:J30"/>
    <mergeCell ref="I31:J31"/>
    <mergeCell ref="H42:J42"/>
    <mergeCell ref="H43:J43"/>
    <mergeCell ref="H44:J44"/>
    <mergeCell ref="F35:H35"/>
    <mergeCell ref="F36:H36"/>
    <mergeCell ref="F37:H37"/>
    <mergeCell ref="F38:H38"/>
    <mergeCell ref="F39:H39"/>
    <mergeCell ref="I35:J35"/>
    <mergeCell ref="I36:J36"/>
    <mergeCell ref="I37:J37"/>
    <mergeCell ref="I38:J38"/>
    <mergeCell ref="I39:J39"/>
    <mergeCell ref="F42:G42"/>
    <mergeCell ref="F43:G43"/>
    <mergeCell ref="F44:G44"/>
  </mergeCells>
  <phoneticPr fontId="6" type="noConversion"/>
  <conditionalFormatting sqref="E16:E18">
    <cfRule type="iconSet" priority="14">
      <iconSet iconSet="3Symbols2">
        <cfvo type="percent" val="0"/>
        <cfvo type="percent" val="33"/>
        <cfvo type="percent" val="67"/>
      </iconSet>
    </cfRule>
  </conditionalFormatting>
  <conditionalFormatting sqref="E20:E24">
    <cfRule type="iconSet" priority="12">
      <iconSet iconSet="3Symbols2">
        <cfvo type="percent" val="0"/>
        <cfvo type="percent" val="33"/>
        <cfvo type="percent" val="67"/>
      </iconSet>
    </cfRule>
  </conditionalFormatting>
  <conditionalFormatting sqref="E26">
    <cfRule type="iconSet" priority="10">
      <iconSet iconSet="3Symbols2">
        <cfvo type="percent" val="0"/>
        <cfvo type="percent" val="33"/>
        <cfvo type="percent" val="67"/>
      </iconSet>
    </cfRule>
  </conditionalFormatting>
  <conditionalFormatting sqref="E30:E32">
    <cfRule type="iconSet" priority="7">
      <iconSet iconSet="3Symbols2">
        <cfvo type="percent" val="0"/>
        <cfvo type="percent" val="33"/>
        <cfvo type="percent" val="67"/>
      </iconSet>
    </cfRule>
    <cfRule type="iconSet" priority="9">
      <iconSet iconSet="3Symbols2">
        <cfvo type="percent" val="0"/>
        <cfvo type="percent" val="33"/>
        <cfvo type="percent" val="67"/>
      </iconSet>
    </cfRule>
  </conditionalFormatting>
  <conditionalFormatting sqref="E36:E39">
    <cfRule type="iconSet" priority="4">
      <iconSet iconSet="3Symbols2">
        <cfvo type="percent" val="0"/>
        <cfvo type="percent" val="33"/>
        <cfvo type="percent" val="67"/>
      </iconSet>
    </cfRule>
    <cfRule type="iconSet" priority="6">
      <iconSet iconSet="3Symbols2">
        <cfvo type="percent" val="0"/>
        <cfvo type="percent" val="33"/>
        <cfvo type="percent" val="67"/>
      </iconSet>
    </cfRule>
  </conditionalFormatting>
  <conditionalFormatting sqref="E43:E44">
    <cfRule type="iconSet" priority="1">
      <iconSet iconSet="3Symbols2">
        <cfvo type="percent" val="0"/>
        <cfvo type="percent" val="33"/>
        <cfvo type="percent" val="67"/>
      </iconSet>
    </cfRule>
    <cfRule type="iconSet" priority="3">
      <iconSet iconSet="3Symbols2">
        <cfvo type="percent" val="0"/>
        <cfvo type="percent" val="33"/>
        <cfvo type="percent" val="67"/>
      </iconSet>
    </cfRule>
  </conditionalFormatting>
  <conditionalFormatting sqref="E20:F24 E26:F26 E16:G18">
    <cfRule type="iconSet" priority="104">
      <iconSet iconSet="3Symbols2">
        <cfvo type="percent" val="0"/>
        <cfvo type="percent" val="33"/>
        <cfvo type="percent" val="67"/>
      </iconSet>
    </cfRule>
  </conditionalFormatting>
  <conditionalFormatting sqref="E20:F24">
    <cfRule type="containsBlanks" priority="13">
      <formula>LEN(TRIM(E20))=0</formula>
    </cfRule>
  </conditionalFormatting>
  <conditionalFormatting sqref="E26:F26">
    <cfRule type="containsBlanks" priority="11">
      <formula>LEN(TRIM(E26))=0</formula>
    </cfRule>
  </conditionalFormatting>
  <conditionalFormatting sqref="E30:F32">
    <cfRule type="containsBlanks" priority="8">
      <formula>LEN(TRIM(E30))=0</formula>
    </cfRule>
  </conditionalFormatting>
  <conditionalFormatting sqref="E36:F39">
    <cfRule type="containsBlanks" priority="5">
      <formula>LEN(TRIM(E36))=0</formula>
    </cfRule>
  </conditionalFormatting>
  <conditionalFormatting sqref="E43:F44">
    <cfRule type="containsBlanks" priority="2">
      <formula>LEN(TRIM(E43))=0</formula>
    </cfRule>
  </conditionalFormatting>
  <conditionalFormatting sqref="E16:J18">
    <cfRule type="containsBlanks" priority="64">
      <formula>LEN(TRIM(E16))=0</formula>
    </cfRule>
  </conditionalFormatting>
  <conditionalFormatting sqref="F16:F18">
    <cfRule type="iconSet" priority="16">
      <iconSet iconSet="3Symbols2">
        <cfvo type="percent" val="0"/>
        <cfvo type="percent" val="33"/>
        <cfvo type="percent" val="67"/>
      </iconSet>
    </cfRule>
  </conditionalFormatting>
  <conditionalFormatting sqref="F30:F32">
    <cfRule type="iconSet" priority="99">
      <iconSet iconSet="3Symbols2">
        <cfvo type="percent" val="0"/>
        <cfvo type="percent" val="33"/>
        <cfvo type="percent" val="67"/>
      </iconSet>
    </cfRule>
  </conditionalFormatting>
  <conditionalFormatting sqref="F36:F39 I36:I39">
    <cfRule type="iconSet" priority="111">
      <iconSet iconSet="3Symbols2">
        <cfvo type="percent" val="0"/>
        <cfvo type="percent" val="33"/>
        <cfvo type="percent" val="67"/>
      </iconSet>
    </cfRule>
  </conditionalFormatting>
  <conditionalFormatting sqref="F43:F44 H43:H44">
    <cfRule type="iconSet" priority="136">
      <iconSet iconSet="3Symbols2">
        <cfvo type="percent" val="0"/>
        <cfvo type="percent" val="33"/>
        <cfvo type="percent" val="67"/>
      </iconSet>
    </cfRule>
  </conditionalFormatting>
  <conditionalFormatting sqref="F43:F44">
    <cfRule type="iconSet" priority="121">
      <iconSet iconSet="3Symbols2">
        <cfvo type="percent" val="0"/>
        <cfvo type="percent" val="33"/>
        <cfvo type="percent" val="67"/>
      </iconSet>
    </cfRule>
  </conditionalFormatting>
  <conditionalFormatting sqref="G16:G18">
    <cfRule type="iconSet" priority="15">
      <iconSet iconSet="3Symbols2">
        <cfvo type="percent" val="0"/>
        <cfvo type="percent" val="33"/>
        <cfvo type="percent" val="67"/>
      </iconSet>
    </cfRule>
  </conditionalFormatting>
  <conditionalFormatting sqref="G16:J18">
    <cfRule type="iconSet" priority="65">
      <iconSet iconSet="3Symbols2">
        <cfvo type="percent" val="0"/>
        <cfvo type="percent" val="33"/>
        <cfvo type="percent" val="67"/>
      </iconSet>
    </cfRule>
  </conditionalFormatting>
  <conditionalFormatting sqref="H16:I18">
    <cfRule type="iconSet" priority="17">
      <iconSet iconSet="3Symbols2">
        <cfvo type="percent" val="0"/>
        <cfvo type="percent" val="33"/>
        <cfvo type="percent" val="67"/>
      </iconSet>
    </cfRule>
  </conditionalFormatting>
  <conditionalFormatting sqref="H30:I32 F30:F32">
    <cfRule type="iconSet" priority="126">
      <iconSet iconSet="3Symbols2">
        <cfvo type="percent" val="0"/>
        <cfvo type="percent" val="33"/>
        <cfvo type="percent" val="67"/>
      </iconSet>
    </cfRule>
  </conditionalFormatting>
  <conditionalFormatting sqref="H30:I32 K30:M32 I36:I39 K36:K39 H43:H44 K43:M44">
    <cfRule type="containsBlanks" priority="83">
      <formula>LEN(TRIM(H30))=0</formula>
    </cfRule>
  </conditionalFormatting>
  <conditionalFormatting sqref="K36">
    <cfRule type="iconSet" priority="54">
      <iconSet iconSet="3Symbols2">
        <cfvo type="percent" val="0"/>
        <cfvo type="percent" val="33"/>
        <cfvo type="percent" val="67"/>
      </iconSet>
    </cfRule>
  </conditionalFormatting>
  <conditionalFormatting sqref="K37">
    <cfRule type="iconSet" priority="44">
      <iconSet iconSet="3Symbols2">
        <cfvo type="percent" val="0"/>
        <cfvo type="percent" val="33"/>
        <cfvo type="percent" val="67"/>
      </iconSet>
    </cfRule>
  </conditionalFormatting>
  <conditionalFormatting sqref="L36">
    <cfRule type="iconSet" priority="52">
      <iconSet iconSet="3Symbols2">
        <cfvo type="percent" val="0"/>
        <cfvo type="percent" val="33"/>
        <cfvo type="percent" val="67"/>
      </iconSet>
    </cfRule>
  </conditionalFormatting>
  <conditionalFormatting sqref="L37">
    <cfRule type="iconSet" priority="42">
      <iconSet iconSet="3Symbols2">
        <cfvo type="percent" val="0"/>
        <cfvo type="percent" val="33"/>
        <cfvo type="percent" val="67"/>
      </iconSet>
    </cfRule>
  </conditionalFormatting>
  <conditionalFormatting sqref="L36:M37">
    <cfRule type="containsBlanks" priority="37">
      <formula>LEN(TRIM(L36))=0</formula>
    </cfRule>
  </conditionalFormatting>
  <conditionalFormatting sqref="L39:M39">
    <cfRule type="containsBlanks" priority="18">
      <formula>LEN(TRIM(L39))=0</formula>
    </cfRule>
  </conditionalFormatting>
  <conditionalFormatting sqref="M36">
    <cfRule type="iconSet" priority="48">
      <iconSet iconSet="3Symbols2">
        <cfvo type="percent" val="0"/>
        <cfvo type="percent" val="33"/>
        <cfvo type="percent" val="67"/>
      </iconSet>
    </cfRule>
  </conditionalFormatting>
  <conditionalFormatting sqref="M37">
    <cfRule type="iconSet" priority="40">
      <iconSet iconSet="3Symbols2">
        <cfvo type="percent" val="0"/>
        <cfvo type="percent" val="33"/>
        <cfvo type="percent" val="67"/>
      </iconSet>
    </cfRule>
  </conditionalFormatting>
  <pageMargins left="0.70866141732283472" right="0.70866141732283472" top="0.74803149606299213" bottom="0.74803149606299213" header="0.31496062992125984" footer="0.31496062992125984"/>
  <pageSetup scale="3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4A - Oferta tecnica</vt:lpstr>
      <vt:lpstr>'Anexo 4A - Oferta tecnica'!Área_de_impresión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Barril</dc:creator>
  <cp:lastModifiedBy>Esteban Montero Venegas</cp:lastModifiedBy>
  <cp:lastPrinted>2023-08-21T23:10:36Z</cp:lastPrinted>
  <dcterms:created xsi:type="dcterms:W3CDTF">2015-06-11T19:06:04Z</dcterms:created>
  <dcterms:modified xsi:type="dcterms:W3CDTF">2024-10-10T19:47:05Z</dcterms:modified>
</cp:coreProperties>
</file>